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1.pielik PB" sheetId="1" r:id="rId1"/>
    <sheet name="2.pielik.SB" sheetId="2" r:id="rId2"/>
    <sheet name="3.pielik. Zied" sheetId="3" r:id="rId3"/>
    <sheet name="01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</sheets>
  <definedNames/>
  <calcPr fullCalcOnLoad="1"/>
</workbook>
</file>

<file path=xl/sharedStrings.xml><?xml version="1.0" encoding="utf-8"?>
<sst xmlns="http://schemas.openxmlformats.org/spreadsheetml/2006/main" count="1174" uniqueCount="415">
  <si>
    <t xml:space="preserve"> </t>
  </si>
  <si>
    <t>Nosaukums</t>
  </si>
  <si>
    <t>Klasifikācijas kods</t>
  </si>
  <si>
    <t>Gada plāns (latos)</t>
  </si>
  <si>
    <t>galva</t>
  </si>
  <si>
    <t/>
  </si>
  <si>
    <t>plE19.xls</t>
  </si>
  <si>
    <t xml:space="preserve">Uzņēmums:101   </t>
  </si>
  <si>
    <t>Izdrukāts: 08.10.2018 Periods: 01.10.2018-08.10.2018</t>
  </si>
  <si>
    <t>Gada plāns (EUR)</t>
  </si>
  <si>
    <t>Grozījumi (EUR)</t>
  </si>
  <si>
    <t>Precizētais gada plāns (EUR)</t>
  </si>
  <si>
    <t xml:space="preserve">I KOPĀ IEŅĒMUMI </t>
  </si>
  <si>
    <t>II Nodokļu un nenodokļu ieņēmumi</t>
  </si>
  <si>
    <t xml:space="preserve">III Nodokļu ieņēmumi </t>
  </si>
  <si>
    <t xml:space="preserve">Tiešie nodokļi </t>
  </si>
  <si>
    <t>+</t>
  </si>
  <si>
    <t>1</t>
  </si>
  <si>
    <t xml:space="preserve">IENĀKUMA NODOKĻI                                                                                                                                                                                        </t>
  </si>
  <si>
    <t>01.0.0.0.</t>
  </si>
  <si>
    <t xml:space="preserve">ĪPAŠUMA NODOKĻI                                                                                                                                                                                         </t>
  </si>
  <si>
    <t>04.0.0.0.</t>
  </si>
  <si>
    <t>IV Nenodokļu ieņēmumi</t>
  </si>
  <si>
    <t xml:space="preserve">VALSTS (PAŠVALDĪBU) NODEVAS UN KANCELEJAS NODEVAS                                                                                                                                                       </t>
  </si>
  <si>
    <t>09.0.0.0.</t>
  </si>
  <si>
    <t xml:space="preserve">NAUDAS SODI UN SANKCIJAS                                                                                                                                                                                </t>
  </si>
  <si>
    <t>10.0.0.0.</t>
  </si>
  <si>
    <t xml:space="preserve">PĀRĒJIE NENODOKĻU IEŅĒMUMI                                                                                                                                                                              </t>
  </si>
  <si>
    <t>12.0.0.0.</t>
  </si>
  <si>
    <t xml:space="preserve">IEŅĒMUMI NO VALSTS (PAŠVALDĪBAS) ĪPAŠUMA PĀRDOŠANAS UN NO NODOKĻU PAMATPARĀDA KAPITALIZĀCIJAS                                                                                                           </t>
  </si>
  <si>
    <t>13.0.0.0.</t>
  </si>
  <si>
    <t xml:space="preserve">No valsts budžeta daļēji finansēto atv.publ.personu un budž.nefin.iestāžu transferti                                                                                                                    </t>
  </si>
  <si>
    <t>17.0.0.0.</t>
  </si>
  <si>
    <t xml:space="preserve">V Transfertu ieņēmumi </t>
  </si>
  <si>
    <t xml:space="preserve">VALSTS BUDŽETA TRANSFERTI                                                                                                                                                                               </t>
  </si>
  <si>
    <t>18.0.0.0.</t>
  </si>
  <si>
    <t xml:space="preserve">PAŠVALDĪBU BUDŽETU TRANSFERTI                                                                                                                                                                           </t>
  </si>
  <si>
    <t>19.0.0.0.</t>
  </si>
  <si>
    <t xml:space="preserve">VI Budžeta iestāžu ieņēmumi </t>
  </si>
  <si>
    <t xml:space="preserve">BUDŽETA IESTĀŽU IEŅĒMUMI                                                                                                                                                                                </t>
  </si>
  <si>
    <t>21.0.0.0.</t>
  </si>
  <si>
    <t xml:space="preserve">VII IZDEVUMI ATBILSTOŠI FUNKCIONĀLAJĀM KATEGORIJĀM </t>
  </si>
  <si>
    <t>-</t>
  </si>
  <si>
    <t xml:space="preserve"> Vispārējie valdības dienesti                                                                                           </t>
  </si>
  <si>
    <t xml:space="preserve">01.000  </t>
  </si>
  <si>
    <t xml:space="preserve"> Sabiedriskā kārtība un drošība                                                                                         </t>
  </si>
  <si>
    <t xml:space="preserve">03.000  </t>
  </si>
  <si>
    <t xml:space="preserve"> Ekonomiskā darbība                                                                                                     </t>
  </si>
  <si>
    <t xml:space="preserve">04.000  </t>
  </si>
  <si>
    <t xml:space="preserve"> Vides aizsardzība                                                                                                      </t>
  </si>
  <si>
    <t xml:space="preserve">05.000  </t>
  </si>
  <si>
    <t xml:space="preserve"> Pašvaldības teritoriju un mājokļu apsaimniekošana                                                                      </t>
  </si>
  <si>
    <t xml:space="preserve">06.000  </t>
  </si>
  <si>
    <t xml:space="preserve"> Veselība                                                                                                               </t>
  </si>
  <si>
    <t xml:space="preserve">07.000  </t>
  </si>
  <si>
    <t xml:space="preserve"> Atpūta, kultūra un reliģija                                                                                            </t>
  </si>
  <si>
    <t xml:space="preserve">08.000  </t>
  </si>
  <si>
    <t xml:space="preserve">Izglītība                                                                                                               </t>
  </si>
  <si>
    <t xml:space="preserve">09.000  </t>
  </si>
  <si>
    <t xml:space="preserve"> Sociālā aizsardzība                                                                                                    </t>
  </si>
  <si>
    <t xml:space="preserve">10.000  </t>
  </si>
  <si>
    <t xml:space="preserve">VIII IZDEVUMI ATBILSTOŠI EKONOMISKĀM KATEGORIJĀM </t>
  </si>
  <si>
    <t xml:space="preserve">Atlīdzība                                                                                                                                                                                               </t>
  </si>
  <si>
    <t>1000</t>
  </si>
  <si>
    <t xml:space="preserve">Atalgojums                                                                                                                                                                                              </t>
  </si>
  <si>
    <t>1100</t>
  </si>
  <si>
    <t xml:space="preserve">Darba devēja valsts sociālās apdrošināšanas obligātās iemaksas, sociāla rakstura pabalsti un kompensācijas                                                                                              </t>
  </si>
  <si>
    <t>1200</t>
  </si>
  <si>
    <t xml:space="preserve">Preces un pakalpojumi                                                                                                                                                                                   </t>
  </si>
  <si>
    <t>2000</t>
  </si>
  <si>
    <t xml:space="preserve">Komandējumi un dienesta braucieni                                                                                                                                                                       </t>
  </si>
  <si>
    <t>2100</t>
  </si>
  <si>
    <t xml:space="preserve">Pakalpojumi                                                                                                                                                                                             </t>
  </si>
  <si>
    <t>2200</t>
  </si>
  <si>
    <t xml:space="preserve">Krājumi, materiāli, energoresursi, prece, biroja preces un inventārs, ko neuzskaita kodā 5000                                                                                                           </t>
  </si>
  <si>
    <t>2300</t>
  </si>
  <si>
    <t xml:space="preserve">Izdevumi periodikas iegādei                                                                                                                                                                             </t>
  </si>
  <si>
    <t>2400</t>
  </si>
  <si>
    <t xml:space="preserve">Budžeta iestāžu nodokļu maksājumi                                                                                                                                                                       </t>
  </si>
  <si>
    <t>2500</t>
  </si>
  <si>
    <t xml:space="preserve">Subsīdijas un dotācijas                                                                                                                                                                                 </t>
  </si>
  <si>
    <t>3000</t>
  </si>
  <si>
    <t>3200</t>
  </si>
  <si>
    <t xml:space="preserve">Procentu izdevumi                                                                                                                                                                                       </t>
  </si>
  <si>
    <t>4000</t>
  </si>
  <si>
    <t xml:space="preserve">Pārējie procentu maksājumi                                                                                                                                                                              </t>
  </si>
  <si>
    <t>4300</t>
  </si>
  <si>
    <t xml:space="preserve">Pamatkapitāla veidošana                                                                                                                                                                                 </t>
  </si>
  <si>
    <t>5000</t>
  </si>
  <si>
    <t xml:space="preserve">Nemateriālie ieguldījumi                                                                                                                                                                                </t>
  </si>
  <si>
    <t>5100</t>
  </si>
  <si>
    <t xml:space="preserve">Pamatlīdzekļi                                                                                                                                                                                           </t>
  </si>
  <si>
    <t>5200</t>
  </si>
  <si>
    <t xml:space="preserve">Sociālie pabalsti                                                                                                                                                                                       </t>
  </si>
  <si>
    <t>6000</t>
  </si>
  <si>
    <t xml:space="preserve">Sociālie pabalsti naudā                                                                                                                                                                                 </t>
  </si>
  <si>
    <t>6200</t>
  </si>
  <si>
    <t xml:space="preserve">Sociālie pabalsti natūrā                                                                                                                                                                                </t>
  </si>
  <si>
    <t>6300</t>
  </si>
  <si>
    <t xml:space="preserve">Pārējie klasifikācijā neminētie maksājumi iedzīvotājiem natūrā un kompensācijas                                                                                                                         </t>
  </si>
  <si>
    <t>6400</t>
  </si>
  <si>
    <t xml:space="preserve">Uzturēšanas izdevumu transferti, pašu resursu maksājumi, starptautiskā sadarbība                                                                                                                        </t>
  </si>
  <si>
    <t>7000</t>
  </si>
  <si>
    <t xml:space="preserve">Pašvaldību budžeta uzturēšanas izdevumu transferti                                                                                                                                                      </t>
  </si>
  <si>
    <t>7200</t>
  </si>
  <si>
    <t>F2101</t>
  </si>
  <si>
    <t xml:space="preserve">-Aizdevuma atmaksa                                                                                                                                                                                       </t>
  </si>
  <si>
    <t>F4002</t>
  </si>
  <si>
    <t xml:space="preserve">+Aizņēmuma saņemšana                                                                                                                                                                                     </t>
  </si>
  <si>
    <t>F4032</t>
  </si>
  <si>
    <t>Atlikums uz perioda beigām</t>
  </si>
  <si>
    <t>Vecpiebalgas novada PAMATBUDŽETS 2018.gadam</t>
  </si>
  <si>
    <t xml:space="preserve">Naudas līdzekļi perioda sākumā                                                                                                                                                                          </t>
  </si>
  <si>
    <t xml:space="preserve">Aizdevuma atmaksa                                                                                                                                                                                       </t>
  </si>
  <si>
    <t xml:space="preserve">Aizņēmuma saņemšana                                                                                                                                                                                     </t>
  </si>
  <si>
    <t>Subsīdijas un dotācijas komersantiem,biedrībām un nodibinājumiem,  izņemot lauksaimniecības ražošanu izņemot lauksaimniecības ražošanu, sabiedriskajām organizācijām un citām institūc.</t>
  </si>
  <si>
    <t>I KOPĀ IEŅĒMUMI</t>
  </si>
  <si>
    <t>II IEŅĒMUMI PA SPECIĀLĀ BUDŽETA VEIDIEM</t>
  </si>
  <si>
    <t>Privatizācijas fonda līdzekļi</t>
  </si>
  <si>
    <t>Dabas resursu nodoklis</t>
  </si>
  <si>
    <t>05.0.0.0.</t>
  </si>
  <si>
    <t xml:space="preserve">NODOKĻI PAR PAKALPOJUMIEM UN PRECĒM                                                                                                                                                                     </t>
  </si>
  <si>
    <t>Autoceļu (ielu) fonda līdzekļi</t>
  </si>
  <si>
    <t>Vecpiebalgas novada pašvaldības 
SPECIĀLAIS BUDŽETS 2018.gadam</t>
  </si>
  <si>
    <t>KOPĀ IEŅĒMUMI</t>
  </si>
  <si>
    <t>KOPĀ IZDEVUMI</t>
  </si>
  <si>
    <t>Vecpiebalgas novada pašvaldības 
ZIEDOJUMU UN DĀVINĀJUMU budžets 2018.gadam</t>
  </si>
  <si>
    <t>Izmaiņas (EUR)</t>
  </si>
  <si>
    <t xml:space="preserve">00.000  </t>
  </si>
  <si>
    <t>IZDEVUMI PA STRUKTŪRVIENĪBĀM:1-PAMATBUDŽETS</t>
  </si>
  <si>
    <t xml:space="preserve">01.110  </t>
  </si>
  <si>
    <t xml:space="preserve">1111   Vecpiebalgas novada pašvaldība                                                                                                                                  </t>
  </si>
  <si>
    <t xml:space="preserve">1000       Atlīdzība                                                                                                                                                                                               </t>
  </si>
  <si>
    <t xml:space="preserve">2000       Preces un pakalpojumi                                                                                                                                                                                   </t>
  </si>
  <si>
    <t xml:space="preserve">5000       Pamatkapitāla veidošana                                                                                                                                                                                 </t>
  </si>
  <si>
    <t xml:space="preserve">6000       Sociālie pabalsti                                                                                                                                                                                       </t>
  </si>
  <si>
    <t xml:space="preserve">7000       Uzturēšanas izdevumu transferti, pašu resursu maksājumi, starptautiskā sadarbība                                                                                                                        </t>
  </si>
  <si>
    <t xml:space="preserve">F4002      Aizdevuma atmaksa                                                                                                                                                                                       </t>
  </si>
  <si>
    <t xml:space="preserve">11110  Deputāti                                                                                                                                                        </t>
  </si>
  <si>
    <t xml:space="preserve">11111  Vecpiebalgas novada pārvaldes reorganizācijas izdevumi                                                                                                          </t>
  </si>
  <si>
    <t xml:space="preserve">11114  Vecpiebalgas novada pašvaldība -projekti                                                                                                                        </t>
  </si>
  <si>
    <t xml:space="preserve">2111   Inešu pagasta pārvalde                                                                                                                                          </t>
  </si>
  <si>
    <t xml:space="preserve">3111   Kaives pagasta pārvalde                                                                                                                                         </t>
  </si>
  <si>
    <t xml:space="preserve">4111   Taurenes pagasta pārvalde                                                                                                                                       </t>
  </si>
  <si>
    <t xml:space="preserve">5111   Dzērbenes pagasta pārvalde                                                                                                                                      </t>
  </si>
  <si>
    <t xml:space="preserve">01.600  </t>
  </si>
  <si>
    <t xml:space="preserve">1116   Vēlēšanu izdevumi                                                                                                                                               </t>
  </si>
  <si>
    <t xml:space="preserve">01.720  </t>
  </si>
  <si>
    <t xml:space="preserve">1172   Vecpiebalgas novada pārvaldes parāda darījumi                                                                                                                   </t>
  </si>
  <si>
    <t xml:space="preserve">4000       Procentu izdevumi                                                                                                                                                                                       </t>
  </si>
  <si>
    <t xml:space="preserve">2172   Inešu pagasta pārvaldes parāda maksājumi                                                                                                                        </t>
  </si>
  <si>
    <t xml:space="preserve">3172   Kaives pagasta pārvaldes parāda darījumi                                                                                                                        </t>
  </si>
  <si>
    <t xml:space="preserve">4172   Taurenes  pagasta parāda darijumi                                                                                                                               </t>
  </si>
  <si>
    <t xml:space="preserve">5172   Dzērbenes pagasta pārvaldes parāda darījumi                                                                                                                     </t>
  </si>
  <si>
    <t xml:space="preserve">03.200  </t>
  </si>
  <si>
    <t xml:space="preserve">1320   Vecpiebalgas BUB                                                                                                                                                </t>
  </si>
  <si>
    <t xml:space="preserve">3320   Kaives  BUB                                                                                                                                                     </t>
  </si>
  <si>
    <t xml:space="preserve">4320   Taurenes BUB                                                                                                                                                    </t>
  </si>
  <si>
    <t xml:space="preserve">03.312  </t>
  </si>
  <si>
    <t xml:space="preserve">1331   Vecpiebalgas novada bāriņtiesa                                                                                                                                  </t>
  </si>
  <si>
    <t xml:space="preserve">03.600  </t>
  </si>
  <si>
    <t xml:space="preserve">1361   Sabiedriskās kārtības nodrošināšana Vecpiebalgas novadā                                                                                                         </t>
  </si>
  <si>
    <t xml:space="preserve">04.210  </t>
  </si>
  <si>
    <t xml:space="preserve">1421   Vecpiebalgas novada lauksaimniecība                                                                                                                             </t>
  </si>
  <si>
    <t xml:space="preserve">04.730  </t>
  </si>
  <si>
    <t xml:space="preserve">1473   Vecpiebalgas tūrisma attīstība                                                                                                                                  </t>
  </si>
  <si>
    <t xml:space="preserve">04.900  </t>
  </si>
  <si>
    <t xml:space="preserve">1491   Vecpiebalgas novada Attīstības plānošanas un uzņēmējdarbības atbalsta nodaļa                                                                                    </t>
  </si>
  <si>
    <t xml:space="preserve">3000       Subsīdijas un dotācijas                                                                                                                                                                                 </t>
  </si>
  <si>
    <t xml:space="preserve">05.200  </t>
  </si>
  <si>
    <t xml:space="preserve">1520   Vecpiebalgas notekūdeņu apsaimniekošana                                                                                                                         </t>
  </si>
  <si>
    <t xml:space="preserve">1521   Vecpiebalgas asenizācijas maksas pakalpojumi                                                                                                                    </t>
  </si>
  <si>
    <t xml:space="preserve">2520   Inešu pagasta notekūdeņu apsaimniekošana                                                                                                                        </t>
  </si>
  <si>
    <t xml:space="preserve">2521   Inešu asenizācijas maksas pakalpojumi                                                                                                                           </t>
  </si>
  <si>
    <t xml:space="preserve">3520   Kaives notekūdeņu apsaimniekošana                                                                                                                               </t>
  </si>
  <si>
    <t xml:space="preserve">4520   Taurenes pag. notekūdeņu apsaimniekošana                                                                                                                        </t>
  </si>
  <si>
    <t xml:space="preserve">4521   Asenizācijas maksas pakalpojumi Taurenes pagastā                                                                                                                </t>
  </si>
  <si>
    <t xml:space="preserve">5520   Dzērbenes notekūdeņu saimniecība                                                                                                                                </t>
  </si>
  <si>
    <t xml:space="preserve">5521   Asenizācijas maksas pakalpojumi Dzērbens pagastā                                                                                                                </t>
  </si>
  <si>
    <t xml:space="preserve">05.600  </t>
  </si>
  <si>
    <t xml:space="preserve">1560   Vecpiebalgas novada vides aizsardzība                                                                                                                           </t>
  </si>
  <si>
    <t xml:space="preserve">5560   Dzērbenes vides aizsardzība                                                                                                                                     </t>
  </si>
  <si>
    <t xml:space="preserve">06.100  </t>
  </si>
  <si>
    <t xml:space="preserve">1610   Vecpiebalgas novada pašvaldības mājokļu attīstība (dzīvojamais fonds)                                                                                           </t>
  </si>
  <si>
    <t xml:space="preserve">1611   Vecpiebalgas novada pašvaldības mājokļu attīstība(nedzīvojamais fonds)                                                                                          </t>
  </si>
  <si>
    <t xml:space="preserve">2610   Inešu pagasta mājokļu attīstība Dzīvojamais fonds                                                                                                               </t>
  </si>
  <si>
    <t xml:space="preserve">2611   Inešu pagasta mājokļu attīstība Nedzīvojamais fonds                                                                                                             </t>
  </si>
  <si>
    <t xml:space="preserve">3610   Kaives pagasta mājokļu attīstība Dzīvojamais fonds                                                                                                              </t>
  </si>
  <si>
    <t xml:space="preserve">3611   Kaives pagasta mājoklū attīstība Nedzīvojamais fonds                                                                                                            </t>
  </si>
  <si>
    <t xml:space="preserve">4610   Taurenes pagasta mājokļu attīstība Dzīvojamais fonds                                                                                                            </t>
  </si>
  <si>
    <t xml:space="preserve">4611   Taurenes pagasta mājokļu attīstība (Nedzīvojamais fonds)                                                                                                        </t>
  </si>
  <si>
    <t xml:space="preserve">5610   Dzērbenes pagasta mājokļu attīstība Dzīvojamais fonds                                                                                                           </t>
  </si>
  <si>
    <t xml:space="preserve">5611   Dzērbenes pagasta mājokļu attīstība Nedzīvojamais fonds                                                                                                         </t>
  </si>
  <si>
    <t xml:space="preserve">06.200  </t>
  </si>
  <si>
    <t xml:space="preserve">1620   Vecpiebalgas pagasta teritoriju attīstība                                                                                                                       </t>
  </si>
  <si>
    <t xml:space="preserve">1621   Vecpiebalgas novada pašvaldība saimnieciskais dienests                                                                                                          </t>
  </si>
  <si>
    <t xml:space="preserve">2620   Inešu teritorijas attīstība                                                                                                                                     </t>
  </si>
  <si>
    <t xml:space="preserve">3620   Kaives teritorijas attīstība                                                                                                                                    </t>
  </si>
  <si>
    <t xml:space="preserve">4620   Taurenes teritorijas attīstība                                                                                                                                  </t>
  </si>
  <si>
    <t xml:space="preserve">5620   Dzērbenes teritoriju attīstība                                                                                                                                  </t>
  </si>
  <si>
    <t xml:space="preserve">06.300  </t>
  </si>
  <si>
    <t xml:space="preserve">1630   Vecpiebalgas pagasta ūdensapgāde                                                                                                                                </t>
  </si>
  <si>
    <t xml:space="preserve">2630   Inešu pagasta ūdensapgāde                                                                                                                                       </t>
  </si>
  <si>
    <t xml:space="preserve">3630   Kaives pagasta ūdensapgāde                                                                                                                                      </t>
  </si>
  <si>
    <t xml:space="preserve">4630   Taurenes ūdenssaimniecība                                                                                                                                       </t>
  </si>
  <si>
    <t xml:space="preserve">46301  Ķiru ūdenstornis                                                                                                                                                </t>
  </si>
  <si>
    <t xml:space="preserve">5630   Dzērbenes ūdenssaimniecība                                                                                                                                      </t>
  </si>
  <si>
    <t xml:space="preserve">06.400  </t>
  </si>
  <si>
    <t xml:space="preserve">1640   Vecpiebalgas pagasta pārvaldes ielu apgaismojums                                                                                                                </t>
  </si>
  <si>
    <t xml:space="preserve">2640   Inešu pagasta pārvaldes ielu apgaismojums                                                                                                                       </t>
  </si>
  <si>
    <t xml:space="preserve">3640   Kaives pagasta pārvaldes ielu apgaismojums                                                                                                                      </t>
  </si>
  <si>
    <t xml:space="preserve">4640   Taurenes pagasta pārvaldes ielu apgaismojums                                                                                                                    </t>
  </si>
  <si>
    <t xml:space="preserve">5640   Dzērbenes pagasta pārvaldes ielu apgaismojums                                                                                                                   </t>
  </si>
  <si>
    <t xml:space="preserve">06.600  </t>
  </si>
  <si>
    <t xml:space="preserve">1660   Vecpiebalgas novada  saimniecības nodaļa                                                                                                                        </t>
  </si>
  <si>
    <t xml:space="preserve">16601  APKURE Vecpiebalga   K1                                                                                                                                         </t>
  </si>
  <si>
    <t xml:space="preserve">166013 Nedzīvojamais fonds                                                                                                                                             </t>
  </si>
  <si>
    <t xml:space="preserve">166014 Apkure  K2 (kult.nams) Vecpiebalgas komunālā saimniecība                                                                                                        </t>
  </si>
  <si>
    <t xml:space="preserve">166015 Apkure K1 Vecpiebalgas komunālā saimniecība                                                                                                                     </t>
  </si>
  <si>
    <t xml:space="preserve">1669   Vecpiebalgas pagasta saimniecība                                                                                                                                </t>
  </si>
  <si>
    <t xml:space="preserve">2660   Inešu saimniecības nodaļa                                                                                                                                       </t>
  </si>
  <si>
    <t xml:space="preserve">26610  Apkure Inešu pagasta komunālā saimniecība                                                                                                                       </t>
  </si>
  <si>
    <t xml:space="preserve">2669   Inešu komunālā saimniecība                                                                                                                                      </t>
  </si>
  <si>
    <t xml:space="preserve">3660   Kaives saimniecība                                                                                                                                              </t>
  </si>
  <si>
    <t xml:space="preserve">3664   Apkure Kaives pagastā                                                                                                                                           </t>
  </si>
  <si>
    <t xml:space="preserve">3669   Kaives komunālā saimniecība                                                                                                                                     </t>
  </si>
  <si>
    <t xml:space="preserve">4660    Taurenes  saimniecība                                                                                                                                          </t>
  </si>
  <si>
    <t xml:space="preserve">46613  Apkure Taurenes komunālā saimniecība                                                                                                                            </t>
  </si>
  <si>
    <t xml:space="preserve">4669   Taurenes komunālā saimniecība                                                                                                                                   </t>
  </si>
  <si>
    <t xml:space="preserve">5660   Dzērbenes  saimniecība                                                                                                                                          </t>
  </si>
  <si>
    <t xml:space="preserve">5661   Apkure Dzērbenes komunālā saimniecība                                                                                                                           </t>
  </si>
  <si>
    <t xml:space="preserve">5669   Dzērbenes komunālā saimniecība (no 2018)                                                                                                                        </t>
  </si>
  <si>
    <t xml:space="preserve">07.210  </t>
  </si>
  <si>
    <t xml:space="preserve">1721   Vecpiebalgas pagasta veselības aprūpe                                                                                                                           </t>
  </si>
  <si>
    <t xml:space="preserve">17211  Veselības pasākumi - projekti                                                                                                                                   </t>
  </si>
  <si>
    <t xml:space="preserve">2721   Inešu feldšeru-vecmāšu punkts                                                                                                                                   </t>
  </si>
  <si>
    <t xml:space="preserve">3721   Kaives feldšeru-vecmāšu punkts                                                                                                                                  </t>
  </si>
  <si>
    <t xml:space="preserve">4721   Taurenes feldšeru-vecmāšu punkts                                                                                                                                </t>
  </si>
  <si>
    <t xml:space="preserve">47211  Taurenes feldšeru-vecmāšu punkts    - Nacion.veselības dienests                                                                                                 </t>
  </si>
  <si>
    <t xml:space="preserve">5721   Dzērbenes pagasta veselības aprūpe                                                                                                                              </t>
  </si>
  <si>
    <t xml:space="preserve">08.100  </t>
  </si>
  <si>
    <t xml:space="preserve">1811   Vecpiebalgas novada sporta pasākumi                                                                                                                             </t>
  </si>
  <si>
    <t xml:space="preserve">08.210  </t>
  </si>
  <si>
    <t xml:space="preserve">1821   Vecpiebalgas novada pašvaldības bibliotēka                                                                                                                      </t>
  </si>
  <si>
    <t xml:space="preserve">2821   Inešu pagasta pārvaldes bibliotēka                                                                                                                              </t>
  </si>
  <si>
    <t xml:space="preserve">3821   Kaives bibliotēka                                                                                                                                               </t>
  </si>
  <si>
    <t xml:space="preserve">4821   Taurenes pagasta pārvaldes bibliotēka                                                                                                                           </t>
  </si>
  <si>
    <t xml:space="preserve">5821   Dzērbenes pagasta pārvaldes bibliotēka                                                                                                                          </t>
  </si>
  <si>
    <t xml:space="preserve">08.220  </t>
  </si>
  <si>
    <t xml:space="preserve">1822   Vecpiebalgas novada pašvaldības muzeju apvienība Orisāre"                                                                                                       </t>
  </si>
  <si>
    <t xml:space="preserve">18221  Muzeju apvienība Orisāre mērķdotācija                                                                                                                           </t>
  </si>
  <si>
    <t xml:space="preserve">2822   Inešu pagasta pārvaldes muzejs                                                                                                                                  </t>
  </si>
  <si>
    <t xml:space="preserve">08.230  </t>
  </si>
  <si>
    <t xml:space="preserve">1823   Vecpiebalgas novada pašvaldības kultūras nams                                                                                                                   </t>
  </si>
  <si>
    <t xml:space="preserve">18231  Kolektīvu vadītāju darba samaksa no mērķdotācijas                                                                                                               </t>
  </si>
  <si>
    <t xml:space="preserve">2823   Inešu pagasta pārvaldes tautas nams                                                                                                                             </t>
  </si>
  <si>
    <t xml:space="preserve">4823   Taurenes pagasta pārvaldes kultūras nams                                                                                                                        </t>
  </si>
  <si>
    <t xml:space="preserve">5823   Dzērbenes tautas nams                                                                                                                                           </t>
  </si>
  <si>
    <t xml:space="preserve">58231  Dzērbenes muzeja ekspozīcija                                                                                                                                    </t>
  </si>
  <si>
    <t xml:space="preserve">08.290  </t>
  </si>
  <si>
    <t xml:space="preserve">1829   Vecpiebalgas novada kultūras pasākumi                                                                                                                           </t>
  </si>
  <si>
    <t xml:space="preserve">3829   Kaives pagasta pārvaldes kultūras pasākumi                                                                                                                      </t>
  </si>
  <si>
    <t xml:space="preserve">08.610  </t>
  </si>
  <si>
    <t xml:space="preserve">1861   Vecpiebalgas jauniešu centrs "Balgas strops"                                                                                                                    </t>
  </si>
  <si>
    <t xml:space="preserve">18611  Vecpiebalgas jauniešu centra "Balgas Strops"projekti                                                                                                            </t>
  </si>
  <si>
    <t xml:space="preserve">2861   Inešu jauniešu dienas centrs                                                                                                                                    </t>
  </si>
  <si>
    <t xml:space="preserve">5861   Sabiedriskais centrs                                                                                                                                            </t>
  </si>
  <si>
    <t xml:space="preserve">58611  Dzērbenes jauniešu centrs                                                                                                                                       </t>
  </si>
  <si>
    <t xml:space="preserve">58612  Amatu māja                                                                                                                                                      </t>
  </si>
  <si>
    <t xml:space="preserve">09.219  </t>
  </si>
  <si>
    <t xml:space="preserve">1921   Vecpiebalgas novada pašvaldības vidusskola                                                                                                                      </t>
  </si>
  <si>
    <t xml:space="preserve">19211  Vecpiebalgas novada pašvaldības vidusskola - pedagogu algas no mērķdotācijas                                                                                    </t>
  </si>
  <si>
    <t xml:space="preserve">19212  Vecpiebalgas vidusskola -pedagogu algas no pašv.budžeta                                                                                                         </t>
  </si>
  <si>
    <t xml:space="preserve">19213  Vecpiebalgas vidusskola-pirmsskolas grupa                                                                                                                       </t>
  </si>
  <si>
    <t xml:space="preserve">192131 Pirmskolas pedagogu algas no mērķdotācijas                                                                                                                      </t>
  </si>
  <si>
    <t xml:space="preserve">192132 Vecpiebalgas vidusskolas Inešu pirmsskolas grupa                                                                                                                </t>
  </si>
  <si>
    <t xml:space="preserve">19214  Vecpiebalgas vidusskolas projekti                                                                                                                               </t>
  </si>
  <si>
    <t xml:space="preserve">19215  Vecpiebalgas v-sk pirmsk.izglīt.iest.labiekārtošanas darbi                                                                                                      </t>
  </si>
  <si>
    <t xml:space="preserve">2921   Inešu pagasta pārvaldes pamatskola                                                                                                                              </t>
  </si>
  <si>
    <t xml:space="preserve">29211  Inešu pagasta pārvaldes pedagogu algas no mērķdotācijas                                                                                                         </t>
  </si>
  <si>
    <t xml:space="preserve">29212  Inešu pagasta pārvaldes pedagogu algas no pašvaldības budžeta                                                                                                   </t>
  </si>
  <si>
    <t xml:space="preserve">29213  Inešu pagasta pārvaldes bērnu dienas aprūpes centrs                                                                                                             </t>
  </si>
  <si>
    <t xml:space="preserve">292131 Inešu pamatskolas pirmskolas pedagogi mērķdotācija                                                                                                              </t>
  </si>
  <si>
    <t xml:space="preserve">4921   Taurenes pagasta pārvaldes pamatskola                                                                                                                           </t>
  </si>
  <si>
    <t xml:space="preserve">49211  Taurenes pagasta pārvaldes pamatskolas pedagogu algas no mērķdotācijas                                                                                          </t>
  </si>
  <si>
    <t xml:space="preserve">49212  Taurenes pagasta pārvaldes pedagogu algas no pašvaldības budžeta                                                                                                </t>
  </si>
  <si>
    <t xml:space="preserve">49213  Taurenes pamatskolas pirmskolas pedagogu algas                                                                                                                  </t>
  </si>
  <si>
    <t xml:space="preserve">492131 Taurenes pirmskolas pedagogi no mērķa dotācijas                                                                                                                 </t>
  </si>
  <si>
    <t xml:space="preserve">49214  Taurenes pamatskolas projekti                                                                                                                                   </t>
  </si>
  <si>
    <t xml:space="preserve">5921   Dzērbenes vispārizglītojošā un mūzikas pamatskola                                                                                                               </t>
  </si>
  <si>
    <t xml:space="preserve">59211  Dzērbenes vispārizgl.un mūzikas psk pedagogu algas no mēŗķdotācijas                                                                                             </t>
  </si>
  <si>
    <t xml:space="preserve">59212  Dzērbenes vispārizgl.un mūzikas psk pedagogu algas no pašvaldības budžeta                                                                                       </t>
  </si>
  <si>
    <t xml:space="preserve">592121 Dzērbenes psk mājas apmācība pašv.                                                                                                                              </t>
  </si>
  <si>
    <t xml:space="preserve">59213  Dzērbenes vispārizglītojošās un mūzikas pamatskolas  pirmsskolas izglītība                                                                                      </t>
  </si>
  <si>
    <t xml:space="preserve">592131 Dzērbenes vispārizglītojošās un mūzikas pamatskolas pirmskolas pedagogi -mērķdotācija                                                                           </t>
  </si>
  <si>
    <t xml:space="preserve">6921   Vecpiebalgas novada pamatskola                                                                                                                                  </t>
  </si>
  <si>
    <t xml:space="preserve">69211  Vecpiebalgas novada pamatskola mērķdotācija                                                                                                                     </t>
  </si>
  <si>
    <t xml:space="preserve">69212  Vecpiebalgas novada pamatskola pašvaldības līdzekļi                                                                                                             </t>
  </si>
  <si>
    <t xml:space="preserve">69213  Vecpiebalgas novada pamatskolas pirmsskolas pašv.līdz.                                                                                                          </t>
  </si>
  <si>
    <t xml:space="preserve">692131 Vecpiebalgas novada pamatskolas pirmsskolas mērķdotācija                                                                                                        </t>
  </si>
  <si>
    <t xml:space="preserve">692134 Vecpiebalgas novada pamatskola Taurenes pirmsskolas grupa                                                                                                       </t>
  </si>
  <si>
    <t xml:space="preserve">692135 Vecpiebalgas novada pamatskola Dzērbenes pirmsskolas grupa                                                                                                      </t>
  </si>
  <si>
    <t xml:space="preserve">69214  Vecpiebalgas novada pamatskola - projekti                                                                                                                       </t>
  </si>
  <si>
    <t xml:space="preserve">09.510  </t>
  </si>
  <si>
    <t xml:space="preserve">1951   Vecpiebalgas novada pašvaldības interešu izglītība                                                                                                              </t>
  </si>
  <si>
    <t xml:space="preserve">19511  Vecpiebalgas vsk interešu izglītība no mērķdotācijas                                                                                                            </t>
  </si>
  <si>
    <t xml:space="preserve">19512  Vecpiebalgas vsk mākslas programma                                                                                                                              </t>
  </si>
  <si>
    <t xml:space="preserve">2951   Inešu pagasta pārvaldes interešu izglītība                                                                                                                      </t>
  </si>
  <si>
    <t xml:space="preserve">29511  Inešu pagasta pārvades interešu izglītība no mērķdotācijas                                                                                                      </t>
  </si>
  <si>
    <t xml:space="preserve">29512  Inešu mākslas skola                                                                                                                                             </t>
  </si>
  <si>
    <t xml:space="preserve">295121 Mākslas skola mērķadotācija                                                                                                                                     </t>
  </si>
  <si>
    <t xml:space="preserve">4951   Taurenes pamatskolas interešu izglītība                                                                                                                         </t>
  </si>
  <si>
    <t xml:space="preserve">49511  Taurenes pamatskolas interešu izglītība no mērķdotācijas                                                                                                        </t>
  </si>
  <si>
    <t xml:space="preserve">5951   Dzērbenes vispārizglītojošās un mūzikas pamatskolas interešu izglītība                                                                                          </t>
  </si>
  <si>
    <t xml:space="preserve">59511  Dzērbenes vispārizglītojošās un mūzikas pamatskolas interešu izglītība no mērķdotācijas                                                                         </t>
  </si>
  <si>
    <t xml:space="preserve">59512   Mūzikas skola                                                                                                                                                  </t>
  </si>
  <si>
    <t xml:space="preserve">595121 Mūzikas skolas pedagogi -mērķdotācija                                                                                                                           </t>
  </si>
  <si>
    <t xml:space="preserve">6951   Vecpiebalgas novada pamatskolas interešu izglītība -pašv.līdz.                                                                                                  </t>
  </si>
  <si>
    <t xml:space="preserve">69511  Vecpiebalgas novada pamatskola interešu izglītība-mērķdotācija                                                                                                  </t>
  </si>
  <si>
    <t xml:space="preserve">09.600  </t>
  </si>
  <si>
    <t xml:space="preserve">1960   Vecpiebalgas skolēnu ceļa izdevumi                                                                                                                              </t>
  </si>
  <si>
    <t xml:space="preserve">1961   Vecpiebalgas vsk skolēnu pārvadājumi                                                                                                                            </t>
  </si>
  <si>
    <t xml:space="preserve">2960   Inešu pagasta skolēnu ceļa izdevumi                                                                                                                             </t>
  </si>
  <si>
    <t xml:space="preserve">2961   Inešu pamatskolas skolēnu pārvadājumi                                                                                                                           </t>
  </si>
  <si>
    <t xml:space="preserve">3960   Kaives pagasta  skolēnu ceļa izdevumi                                                                                                                           </t>
  </si>
  <si>
    <t xml:space="preserve">4960   Taurenes  skolēnu ceļa izdevumi                                                                                                                                 </t>
  </si>
  <si>
    <t xml:space="preserve">4961   Taurenes pamatskolas skolēnu pārvadājumi                                                                                                                        </t>
  </si>
  <si>
    <t xml:space="preserve">5960   Dzērbenes pagasta skolēnu ceļa izdevumi                                                                                                                         </t>
  </si>
  <si>
    <t xml:space="preserve">5961   Dzērbenes vispārizglītojošās un mūzikas pamatskolas skolēnu pārvadājumi                                                                                         </t>
  </si>
  <si>
    <t xml:space="preserve">09.810  </t>
  </si>
  <si>
    <t xml:space="preserve">1981   Savstarpējie norēķini par izglītību                                                                                                                             </t>
  </si>
  <si>
    <t xml:space="preserve">2981   Savstarpējie norēķini par izglītību                                                                                                                             </t>
  </si>
  <si>
    <t xml:space="preserve">3981   Kaives savstarpējie  norēķini par izglītību                                                                                                                     </t>
  </si>
  <si>
    <t xml:space="preserve">4981   Savstarpējie norēķini par izglītību                                                                                                                             </t>
  </si>
  <si>
    <t xml:space="preserve">5981   Savstarpējie norēķini par izglītību                                                                                                                             </t>
  </si>
  <si>
    <t xml:space="preserve">10.500  </t>
  </si>
  <si>
    <t xml:space="preserve">11050  Vecpiebalgas pagasta algotie pagaidu sabiedriskie darbi                                                                                                         </t>
  </si>
  <si>
    <t xml:space="preserve">10.700  </t>
  </si>
  <si>
    <t xml:space="preserve">11070  Vecpiebalgas novada pašvaldības sociālā palīdzība                                                                                                               </t>
  </si>
  <si>
    <t xml:space="preserve">21070  Inešu pagasta sociālie pabalsti maznodrošinātiem                                                                                                                </t>
  </si>
  <si>
    <t xml:space="preserve">31070  Kaives pagasta pārvaldes pabalsti maznodrošinātajiem                                                                                                            </t>
  </si>
  <si>
    <t xml:space="preserve">41070  Taurenes soc.pabalsti maznodrošinātajiem                                                                                                                        </t>
  </si>
  <si>
    <t xml:space="preserve">51070  Dzērbenes pagasta pārvaldes pabalsti maznodrošinātajiem                                                                                                         </t>
  </si>
  <si>
    <t xml:space="preserve">10.900  </t>
  </si>
  <si>
    <t xml:space="preserve">11090  Vecpiebalgas novada pašvaldības sociālais dienests                                                                                                              </t>
  </si>
  <si>
    <t xml:space="preserve">110901 Soc.dienests - asistenti                                                                                                                                        </t>
  </si>
  <si>
    <t xml:space="preserve">11091  Mērķdotācija soc.darbiniekam par darbu ģimenēm ar bērniem                                                                                                       </t>
  </si>
  <si>
    <t xml:space="preserve">11093  Sociālā māja "Norkalni"                                                                                                                                         </t>
  </si>
  <si>
    <t xml:space="preserve">11094  Sociālā māja Veļķi                                                                                                                                              </t>
  </si>
  <si>
    <t xml:space="preserve">10.920  </t>
  </si>
  <si>
    <t xml:space="preserve">11092  Vecpiebalgas savstarpējie norēķini par soc.aprūpi                                                                                                               </t>
  </si>
  <si>
    <t xml:space="preserve">21092  Inešu savstarpējie norēķ.par soc.aprūpi                                                                                                                         </t>
  </si>
  <si>
    <t xml:space="preserve">31092  Kaives savstarpējie norēķini par sociālo aprūpi                                                                                                                 </t>
  </si>
  <si>
    <t xml:space="preserve">41092  Taurenes savstarpējie norēķini par sociālo aprūpi                                                                                                               </t>
  </si>
  <si>
    <t xml:space="preserve">51092  Dzērbenes savstarpējie norēķini par soc.aprūpi                                                                                                                  </t>
  </si>
  <si>
    <t xml:space="preserve"> Atbalsts bezdarba gadījumā                                                                                             </t>
  </si>
  <si>
    <t xml:space="preserve"> Pārējais citur neklasificēts atbalsts sociāli atstumtām personām                                                       </t>
  </si>
  <si>
    <t xml:space="preserve"> Pārējā citur neklasificētā sociālā aizsardzība                                                                         </t>
  </si>
  <si>
    <t>10.000 Sociālā aizsardzība</t>
  </si>
  <si>
    <t xml:space="preserve">09.200  </t>
  </si>
  <si>
    <t xml:space="preserve"> Vispārējā un profesionālā izglītība                                                                                    </t>
  </si>
  <si>
    <t xml:space="preserve">09.500  </t>
  </si>
  <si>
    <t xml:space="preserve"> Līmeņos nedefinētā izglītība                                                                                           </t>
  </si>
  <si>
    <t xml:space="preserve"> Izglītības papildu pakalpojumi                                                                                         </t>
  </si>
  <si>
    <t xml:space="preserve">09.800  </t>
  </si>
  <si>
    <t xml:space="preserve"> Pārējā citur neklasificētā izglītība                                                                                   </t>
  </si>
  <si>
    <t>09.000 Izglītība</t>
  </si>
  <si>
    <t xml:space="preserve"> Atpūtas un sporta iestādes un pasākumi                                                                                 </t>
  </si>
  <si>
    <t xml:space="preserve">08.200  </t>
  </si>
  <si>
    <t xml:space="preserve"> Kultūra                                                                                                                </t>
  </si>
  <si>
    <t xml:space="preserve">08.600  </t>
  </si>
  <si>
    <t xml:space="preserve"> Pārējie citur neklasificētie sporta, atpūtas, kultūras un reliģijas pakalp                                             </t>
  </si>
  <si>
    <t>08.000 Atpūta, kultūra un reliģija</t>
  </si>
  <si>
    <t xml:space="preserve">07.200  </t>
  </si>
  <si>
    <t xml:space="preserve"> Ambulatoro ārstniecības iestāžu darbība un pakalpojumi                                                                 </t>
  </si>
  <si>
    <t>07.000 Veselība</t>
  </si>
  <si>
    <t xml:space="preserve"> Mājokļu attīstība                                                                                                      </t>
  </si>
  <si>
    <t xml:space="preserve"> Teritoriju attīstība                                                                                                   </t>
  </si>
  <si>
    <t xml:space="preserve"> Ūdensapgāde                                                                                                            </t>
  </si>
  <si>
    <t xml:space="preserve"> Ielu apgaismošana                                                                                                      </t>
  </si>
  <si>
    <t xml:space="preserve"> Pārējā citur neklasificētā pašvaldību teritoriju un mājokļu apsaimniekošana                                             </t>
  </si>
  <si>
    <t>06.000 Teritoriju un mājokļu apsaimniekošana</t>
  </si>
  <si>
    <t xml:space="preserve"> Notekūdeņu apsaimniekošana                                                                                             </t>
  </si>
  <si>
    <t xml:space="preserve"> Pārējā citur neklasificētā vides aizsardzība                                                                           </t>
  </si>
  <si>
    <t>05.000 Vides aizsardzība</t>
  </si>
  <si>
    <t xml:space="preserve">04.200  </t>
  </si>
  <si>
    <t xml:space="preserve"> Lauksaimniecība (zemkopība), mežsaimniecība (mežkopība), zivsaimniecība (z                                             </t>
  </si>
  <si>
    <t xml:space="preserve">04.700  </t>
  </si>
  <si>
    <t xml:space="preserve"> Citas nozares                                                                                                          </t>
  </si>
  <si>
    <t xml:space="preserve"> Pārējā citur neklasificēta ekonomiskā darbība                                                                          </t>
  </si>
  <si>
    <t>04.000 Ekonomiskā darbība</t>
  </si>
  <si>
    <t xml:space="preserve"> Ugunsdrošības, ugunsdzēsības, glābšanas un civilās drošības dienesti                                                   </t>
  </si>
  <si>
    <t xml:space="preserve">03.300  </t>
  </si>
  <si>
    <t xml:space="preserve"> Tiesa un prokuratūras iestādes                                                                                         </t>
  </si>
  <si>
    <t xml:space="preserve"> Pārējie iepriekš neklasificētie sabiedriskās kārtības un drošības pakalpoj                                             </t>
  </si>
  <si>
    <t xml:space="preserve"> 03.000 Sabiedriskā kārtība un drošība                                                                                         </t>
  </si>
  <si>
    <t xml:space="preserve">01.100  </t>
  </si>
  <si>
    <t xml:space="preserve"> Izpildvara, likumdošanas vara, finanšu un fiskālā darbība, ārlietas                                                    </t>
  </si>
  <si>
    <t xml:space="preserve"> Pārējie iepriekš neklasificētie vispārējie valdības dienesti                                                           </t>
  </si>
  <si>
    <t xml:space="preserve">01.700  </t>
  </si>
  <si>
    <t xml:space="preserve"> Vispārējās valdības sektora (valsts un pašvaldības) parāda darījumi                                                    </t>
  </si>
  <si>
    <t xml:space="preserve"> 01.000 Vispārējie valdības dienesti                                                                                           </t>
  </si>
  <si>
    <t>Izdevumi atbilstoši funkcionālajām kategorijām 
un ekonomiskajai klasifikācijai</t>
  </si>
  <si>
    <t>2.pielikums
 25.10.2018.  Vecpiebalgas novada domes lēmumam Nr.2 (prot. Nr.16) 
Saistošie noteikumi Nr. 8/2018</t>
  </si>
  <si>
    <t>3.pielikums
 25.10.2018.  Vecpiebalgas novada domes lēmumam Nr.2 (prot. Nr.16) 
Saistošie noteikumi Nr. 8/2018</t>
  </si>
  <si>
    <t>5.pielikums
 25.10.2018.  Vecpiebalgas novada domes lēmumam Nr.2 (prot. Nr.16) 
Saistošie noteikumi Nr. 8/2018</t>
  </si>
  <si>
    <t>6.pielikums
 25.10.2018.  Vecpiebalgas novada domes lēmumam Nr.2 (prot. Nr.16) 
Saistošie noteikumi Nr. .../2018</t>
  </si>
  <si>
    <t>7.pielikums
 25.10.2018.  Vecpiebalgas novada domes lēmumam Nr.2 (prot. Nr.16) 
Saistošie noteikumi Nr. 8/2018</t>
  </si>
  <si>
    <t>8.pielikums
 25.10.2018.  Vecpiebalgas novada domes lēmumam Nr.2 (prot. Nr.16) 
Saistošie noteikumi Nr. 8/2018</t>
  </si>
  <si>
    <t>9.pielikums
 25.10.2018.  Vecpiebalgas novada domes lēmumam Nr.2 (prot. Nr.16) 
Saistošie noteikumi Nr. 8/2018</t>
  </si>
  <si>
    <t>10.pielikums
 25.10.2018.  Vecpiebalgas novada domes lēmumam Nr.2 (prot. Nr.16) 
Saistošie noteikumi Nr. 8/2018</t>
  </si>
  <si>
    <t>11.pielikums
 25.10.2018.  Vecpiebalgas novada domes lēmumam Nr.2 (prot. Nr.16) 
Saistošie noteikumi Nr. 8/2018</t>
  </si>
  <si>
    <t>12.pielikums
 25.10.2018.  Vecpiebalgas novada domes lēmumam Nr.2 (prot. Nr.16) 
Saistošie noteikumi Nr. 8/2018</t>
  </si>
  <si>
    <t>13.pielikums
 25.10.2018.  Vecpiebalgas novada domes lēmumam Nr.2 (prot. Nr.16) 
Saistošie noteikumi Nr. 8/2018</t>
  </si>
  <si>
    <t xml:space="preserve">1.pielikums
 25.10.2018.  Vecpiebalgas novada domes lēmumam Nr .2(prot. Nr.16) 
Saistošie noteikumi Nr. 8/2018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</si>
</sst>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5FE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5" fillId="33" borderId="11" xfId="0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vertical="top" wrapText="1"/>
    </xf>
    <xf numFmtId="1" fontId="6" fillId="33" borderId="11" xfId="0" applyNumberFormat="1" applyFont="1" applyFill="1" applyBorder="1" applyAlignment="1">
      <alignment vertical="top"/>
    </xf>
    <xf numFmtId="3" fontId="6" fillId="33" borderId="11" xfId="0" applyNumberFormat="1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vertical="top"/>
    </xf>
    <xf numFmtId="0" fontId="2" fillId="34" borderId="11" xfId="0" applyFont="1" applyFill="1" applyBorder="1" applyAlignment="1">
      <alignment vertical="top"/>
    </xf>
    <xf numFmtId="49" fontId="3" fillId="34" borderId="11" xfId="0" applyNumberFormat="1" applyFont="1" applyFill="1" applyBorder="1" applyAlignment="1">
      <alignment vertical="top"/>
    </xf>
    <xf numFmtId="49" fontId="3" fillId="34" borderId="11" xfId="0" applyNumberFormat="1" applyFont="1" applyFill="1" applyBorder="1" applyAlignment="1">
      <alignment horizontal="left" vertical="top"/>
    </xf>
    <xf numFmtId="49" fontId="3" fillId="34" borderId="11" xfId="0" applyNumberFormat="1" applyFont="1" applyFill="1" applyBorder="1" applyAlignment="1">
      <alignment vertical="top" wrapText="1"/>
    </xf>
    <xf numFmtId="1" fontId="3" fillId="34" borderId="11" xfId="0" applyNumberFormat="1" applyFont="1" applyFill="1" applyBorder="1" applyAlignment="1">
      <alignment vertical="top"/>
    </xf>
    <xf numFmtId="3" fontId="3" fillId="34" borderId="11" xfId="0" applyNumberFormat="1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vertical="top" wrapText="1"/>
    </xf>
    <xf numFmtId="1" fontId="3" fillId="34" borderId="10" xfId="0" applyNumberFormat="1" applyFont="1" applyFill="1" applyBorder="1" applyAlignment="1">
      <alignment vertical="top"/>
    </xf>
    <xf numFmtId="3" fontId="3" fillId="34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vertical="top"/>
    </xf>
    <xf numFmtId="49" fontId="1" fillId="0" borderId="10" xfId="0" applyNumberFormat="1" applyFont="1" applyBorder="1" applyAlignment="1" quotePrefix="1">
      <alignment horizontal="left" vertical="top"/>
    </xf>
    <xf numFmtId="49" fontId="3" fillId="34" borderId="10" xfId="0" applyNumberFormat="1" applyFont="1" applyFill="1" applyBorder="1" applyAlignment="1">
      <alignment horizontal="center" vertical="top"/>
    </xf>
    <xf numFmtId="1" fontId="3" fillId="34" borderId="10" xfId="0" applyNumberFormat="1" applyFont="1" applyFill="1" applyBorder="1" applyAlignment="1">
      <alignment horizontal="center" vertical="top"/>
    </xf>
    <xf numFmtId="3" fontId="3" fillId="34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3" fontId="1" fillId="35" borderId="0" xfId="0" applyNumberFormat="1" applyFont="1" applyFill="1" applyAlignment="1">
      <alignment horizontal="right" vertical="top" wrapText="1"/>
    </xf>
    <xf numFmtId="3" fontId="1" fillId="35" borderId="0" xfId="0" applyNumberFormat="1" applyFont="1" applyFill="1" applyAlignment="1">
      <alignment vertical="top"/>
    </xf>
    <xf numFmtId="3" fontId="1" fillId="35" borderId="0" xfId="0" applyNumberFormat="1" applyFont="1" applyFill="1" applyBorder="1" applyAlignment="1">
      <alignment horizontal="center" vertical="center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3" fontId="1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horizontal="center" vertical="top"/>
    </xf>
    <xf numFmtId="3" fontId="3" fillId="35" borderId="0" xfId="0" applyNumberFormat="1" applyFont="1" applyFill="1" applyBorder="1" applyAlignment="1">
      <alignment horizontal="left" vertical="top"/>
    </xf>
    <xf numFmtId="3" fontId="6" fillId="35" borderId="0" xfId="0" applyNumberFormat="1" applyFont="1" applyFill="1" applyAlignment="1">
      <alignment vertical="top"/>
    </xf>
    <xf numFmtId="0" fontId="1" fillId="35" borderId="0" xfId="0" applyFont="1" applyFill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0" fontId="0" fillId="0" borderId="0" xfId="50">
      <alignment/>
      <protection/>
    </xf>
    <xf numFmtId="49" fontId="1" fillId="0" borderId="0" xfId="50" applyNumberFormat="1" applyFont="1" applyAlignment="1">
      <alignment horizontal="left"/>
      <protection/>
    </xf>
    <xf numFmtId="2" fontId="1" fillId="0" borderId="0" xfId="50" applyNumberFormat="1" applyFont="1">
      <alignment/>
      <protection/>
    </xf>
    <xf numFmtId="49" fontId="1" fillId="0" borderId="10" xfId="50" applyNumberFormat="1" applyFont="1" applyFill="1" applyBorder="1" applyAlignment="1">
      <alignment horizontal="center" vertical="center" wrapText="1"/>
      <protection/>
    </xf>
    <xf numFmtId="0" fontId="1" fillId="0" borderId="0" xfId="50" applyFont="1">
      <alignment/>
      <protection/>
    </xf>
    <xf numFmtId="49" fontId="1" fillId="0" borderId="0" xfId="50" applyNumberFormat="1" applyFont="1" applyAlignment="1">
      <alignment horizontal="left" vertical="top"/>
      <protection/>
    </xf>
    <xf numFmtId="49" fontId="1" fillId="0" borderId="0" xfId="50" applyNumberFormat="1" applyFont="1" applyAlignment="1">
      <alignment horizontal="right" vertical="top" wrapText="1"/>
      <protection/>
    </xf>
    <xf numFmtId="3" fontId="1" fillId="0" borderId="10" xfId="50" applyNumberFormat="1" applyFont="1" applyFill="1" applyBorder="1" applyAlignment="1">
      <alignment horizontal="center" vertical="center" wrapText="1"/>
      <protection/>
    </xf>
    <xf numFmtId="3" fontId="3" fillId="0" borderId="10" xfId="50" applyNumberFormat="1" applyFont="1" applyBorder="1" applyAlignment="1">
      <alignment horizontal="center" vertical="center" wrapText="1"/>
      <protection/>
    </xf>
    <xf numFmtId="3" fontId="1" fillId="0" borderId="10" xfId="50" applyNumberFormat="1" applyFont="1" applyBorder="1" applyAlignment="1">
      <alignment horizontal="center" vertical="center" wrapText="1"/>
      <protection/>
    </xf>
    <xf numFmtId="49" fontId="1" fillId="0" borderId="10" xfId="50" applyNumberFormat="1" applyFont="1" applyBorder="1" applyAlignment="1">
      <alignment horizontal="left" vertical="top"/>
      <protection/>
    </xf>
    <xf numFmtId="49" fontId="1" fillId="0" borderId="10" xfId="50" applyNumberFormat="1" applyFont="1" applyBorder="1" applyAlignment="1">
      <alignment vertical="top" wrapText="1"/>
      <protection/>
    </xf>
    <xf numFmtId="3" fontId="1" fillId="0" borderId="10" xfId="50" applyNumberFormat="1" applyFont="1" applyBorder="1" applyAlignment="1">
      <alignment vertical="top"/>
      <protection/>
    </xf>
    <xf numFmtId="49" fontId="6" fillId="33" borderId="11" xfId="50" applyNumberFormat="1" applyFont="1" applyFill="1" applyBorder="1" applyAlignment="1">
      <alignment horizontal="left" vertical="top"/>
      <protection/>
    </xf>
    <xf numFmtId="49" fontId="6" fillId="33" borderId="11" xfId="50" applyNumberFormat="1" applyFont="1" applyFill="1" applyBorder="1" applyAlignment="1">
      <alignment vertical="top" wrapText="1"/>
      <protection/>
    </xf>
    <xf numFmtId="3" fontId="6" fillId="33" borderId="11" xfId="50" applyNumberFormat="1" applyFont="1" applyFill="1" applyBorder="1" applyAlignment="1">
      <alignment vertical="top"/>
      <protection/>
    </xf>
    <xf numFmtId="49" fontId="3" fillId="0" borderId="11" xfId="50" applyNumberFormat="1" applyFont="1" applyBorder="1" applyAlignment="1">
      <alignment horizontal="left" vertical="top"/>
      <protection/>
    </xf>
    <xf numFmtId="49" fontId="3" fillId="0" borderId="11" xfId="50" applyNumberFormat="1" applyFont="1" applyBorder="1" applyAlignment="1">
      <alignment vertical="top" wrapText="1"/>
      <protection/>
    </xf>
    <xf numFmtId="3" fontId="3" fillId="0" borderId="11" xfId="50" applyNumberFormat="1" applyFont="1" applyBorder="1" applyAlignment="1">
      <alignment vertical="top"/>
      <protection/>
    </xf>
    <xf numFmtId="49" fontId="3" fillId="34" borderId="10" xfId="50" applyNumberFormat="1" applyFont="1" applyFill="1" applyBorder="1" applyAlignment="1">
      <alignment horizontal="left" vertical="top"/>
      <protection/>
    </xf>
    <xf numFmtId="49" fontId="3" fillId="34" borderId="10" xfId="50" applyNumberFormat="1" applyFont="1" applyFill="1" applyBorder="1" applyAlignment="1">
      <alignment vertical="top" wrapText="1"/>
      <protection/>
    </xf>
    <xf numFmtId="3" fontId="3" fillId="34" borderId="10" xfId="50" applyNumberFormat="1" applyFont="1" applyFill="1" applyBorder="1" applyAlignment="1">
      <alignment vertical="top"/>
      <protection/>
    </xf>
    <xf numFmtId="49" fontId="3" fillId="33" borderId="10" xfId="50" applyNumberFormat="1" applyFont="1" applyFill="1" applyBorder="1" applyAlignment="1">
      <alignment horizontal="left" vertical="top"/>
      <protection/>
    </xf>
    <xf numFmtId="49" fontId="6" fillId="33" borderId="10" xfId="50" applyNumberFormat="1" applyFont="1" applyFill="1" applyBorder="1" applyAlignment="1">
      <alignment vertical="top" wrapText="1"/>
      <protection/>
    </xf>
    <xf numFmtId="3" fontId="3" fillId="33" borderId="10" xfId="50" applyNumberFormat="1" applyFont="1" applyFill="1" applyBorder="1" applyAlignment="1">
      <alignment vertical="top"/>
      <protection/>
    </xf>
    <xf numFmtId="49" fontId="1" fillId="0" borderId="10" xfId="50" applyNumberFormat="1" applyFont="1" applyBorder="1" applyAlignment="1" quotePrefix="1">
      <alignment horizontal="left" vertical="top"/>
      <protection/>
    </xf>
    <xf numFmtId="49" fontId="3" fillId="34" borderId="10" xfId="50" applyNumberFormat="1" applyFont="1" applyFill="1" applyBorder="1" applyAlignment="1">
      <alignment horizontal="center" vertical="top"/>
      <protection/>
    </xf>
    <xf numFmtId="3" fontId="3" fillId="34" borderId="10" xfId="50" applyNumberFormat="1" applyFont="1" applyFill="1" applyBorder="1" applyAlignment="1">
      <alignment horizontal="center" vertical="top"/>
      <protection/>
    </xf>
    <xf numFmtId="49" fontId="6" fillId="0" borderId="0" xfId="50" applyNumberFormat="1" applyFont="1" applyAlignment="1">
      <alignment horizontal="left" vertical="top"/>
      <protection/>
    </xf>
    <xf numFmtId="49" fontId="6" fillId="0" borderId="0" xfId="50" applyNumberFormat="1" applyFont="1" applyAlignment="1">
      <alignment vertical="top" wrapText="1"/>
      <protection/>
    </xf>
    <xf numFmtId="3" fontId="6" fillId="0" borderId="0" xfId="50" applyNumberFormat="1" applyFont="1" applyAlignment="1">
      <alignment vertical="top"/>
      <protection/>
    </xf>
    <xf numFmtId="49" fontId="3" fillId="0" borderId="10" xfId="50" applyNumberFormat="1" applyFont="1" applyBorder="1" applyAlignment="1">
      <alignment vertical="top" wrapText="1"/>
      <protection/>
    </xf>
    <xf numFmtId="3" fontId="3" fillId="0" borderId="10" xfId="50" applyNumberFormat="1" applyFont="1" applyBorder="1" applyAlignment="1">
      <alignment vertical="top"/>
      <protection/>
    </xf>
    <xf numFmtId="49" fontId="0" fillId="36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top"/>
    </xf>
    <xf numFmtId="49" fontId="2" fillId="4" borderId="10" xfId="0" applyNumberFormat="1" applyFont="1" applyFill="1" applyBorder="1" applyAlignment="1">
      <alignment vertical="top" wrapText="1"/>
    </xf>
    <xf numFmtId="49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9" fontId="5" fillId="36" borderId="12" xfId="0" applyNumberFormat="1" applyFont="1" applyFill="1" applyBorder="1" applyAlignment="1">
      <alignment horizontal="left" vertical="top"/>
    </xf>
    <xf numFmtId="49" fontId="0" fillId="36" borderId="12" xfId="0" applyNumberFormat="1" applyFont="1" applyFill="1" applyBorder="1" applyAlignment="1">
      <alignment vertical="top" wrapText="1"/>
    </xf>
    <xf numFmtId="49" fontId="4" fillId="36" borderId="12" xfId="0" applyNumberFormat="1" applyFont="1" applyFill="1" applyBorder="1" applyAlignment="1">
      <alignment horizontal="right" vertical="top"/>
    </xf>
    <xf numFmtId="49" fontId="1" fillId="0" borderId="10" xfId="49" applyNumberFormat="1" applyFont="1" applyBorder="1" applyAlignment="1">
      <alignment horizontal="left" vertical="top"/>
      <protection/>
    </xf>
    <xf numFmtId="3" fontId="1" fillId="0" borderId="10" xfId="49" applyNumberFormat="1" applyFont="1" applyBorder="1" applyAlignment="1">
      <alignment vertical="top"/>
      <protection/>
    </xf>
    <xf numFmtId="49" fontId="2" fillId="0" borderId="10" xfId="49" applyNumberFormat="1" applyFont="1" applyBorder="1" applyAlignment="1">
      <alignment horizontal="left" vertical="top"/>
      <protection/>
    </xf>
    <xf numFmtId="49" fontId="2" fillId="0" borderId="10" xfId="49" applyNumberFormat="1" applyFont="1" applyBorder="1" applyAlignment="1">
      <alignment vertical="top" wrapText="1"/>
      <protection/>
    </xf>
    <xf numFmtId="3" fontId="2" fillId="0" borderId="10" xfId="49" applyNumberFormat="1" applyFont="1" applyBorder="1" applyAlignment="1">
      <alignment vertical="top"/>
      <protection/>
    </xf>
    <xf numFmtId="49" fontId="3" fillId="37" borderId="10" xfId="49" applyNumberFormat="1" applyFont="1" applyFill="1" applyBorder="1" applyAlignment="1">
      <alignment horizontal="center" vertical="top"/>
      <protection/>
    </xf>
    <xf numFmtId="49" fontId="3" fillId="37" borderId="10" xfId="49" applyNumberFormat="1" applyFont="1" applyFill="1" applyBorder="1" applyAlignment="1">
      <alignment horizontal="center" vertical="top" wrapText="1"/>
      <protection/>
    </xf>
    <xf numFmtId="3" fontId="3" fillId="37" borderId="10" xfId="49" applyNumberFormat="1" applyFont="1" applyFill="1" applyBorder="1" applyAlignment="1">
      <alignment horizontal="center" vertical="top"/>
      <protection/>
    </xf>
    <xf numFmtId="49" fontId="1" fillId="0" borderId="10" xfId="49" applyNumberFormat="1" applyFont="1" applyBorder="1" applyAlignment="1" quotePrefix="1">
      <alignment vertical="top" wrapText="1"/>
      <protection/>
    </xf>
    <xf numFmtId="49" fontId="3" fillId="37" borderId="10" xfId="49" applyNumberFormat="1" applyFont="1" applyFill="1" applyBorder="1" applyAlignment="1">
      <alignment horizontal="center" vertical="top"/>
      <protection/>
    </xf>
    <xf numFmtId="49" fontId="3" fillId="37" borderId="10" xfId="49" applyNumberFormat="1" applyFont="1" applyFill="1" applyBorder="1" applyAlignment="1">
      <alignment horizontal="center" vertical="top" wrapText="1"/>
      <protection/>
    </xf>
    <xf numFmtId="3" fontId="3" fillId="37" borderId="10" xfId="49" applyNumberFormat="1" applyFont="1" applyFill="1" applyBorder="1" applyAlignment="1">
      <alignment horizontal="center" vertical="top"/>
      <protection/>
    </xf>
    <xf numFmtId="49" fontId="1" fillId="0" borderId="10" xfId="49" applyNumberFormat="1" applyFont="1" applyBorder="1" applyAlignment="1">
      <alignment horizontal="center" vertical="center" wrapText="1"/>
      <protection/>
    </xf>
    <xf numFmtId="3" fontId="1" fillId="0" borderId="10" xfId="49" applyNumberFormat="1" applyFont="1" applyBorder="1" applyAlignment="1">
      <alignment horizontal="center" vertical="center" wrapText="1"/>
      <protection/>
    </xf>
    <xf numFmtId="49" fontId="3" fillId="37" borderId="10" xfId="49" applyNumberFormat="1" applyFont="1" applyFill="1" applyBorder="1" applyAlignment="1">
      <alignment horizontal="center" vertical="top"/>
      <protection/>
    </xf>
    <xf numFmtId="49" fontId="3" fillId="37" borderId="10" xfId="49" applyNumberFormat="1" applyFont="1" applyFill="1" applyBorder="1" applyAlignment="1">
      <alignment horizontal="center" vertical="top" wrapText="1"/>
      <protection/>
    </xf>
    <xf numFmtId="3" fontId="3" fillId="37" borderId="10" xfId="49" applyNumberFormat="1" applyFont="1" applyFill="1" applyBorder="1" applyAlignment="1">
      <alignment horizontal="center" vertical="top"/>
      <protection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49" fontId="3" fillId="37" borderId="10" xfId="0" applyNumberFormat="1" applyFont="1" applyFill="1" applyBorder="1" applyAlignment="1">
      <alignment horizontal="center" vertical="top"/>
    </xf>
    <xf numFmtId="49" fontId="3" fillId="37" borderId="10" xfId="0" applyNumberFormat="1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 quotePrefix="1">
      <alignment vertical="top" wrapText="1"/>
    </xf>
    <xf numFmtId="49" fontId="3" fillId="37" borderId="10" xfId="0" applyNumberFormat="1" applyFont="1" applyFill="1" applyBorder="1" applyAlignment="1">
      <alignment horizontal="center" vertical="top"/>
    </xf>
    <xf numFmtId="49" fontId="3" fillId="37" borderId="10" xfId="0" applyNumberFormat="1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center" vertical="top"/>
    </xf>
    <xf numFmtId="49" fontId="3" fillId="37" borderId="10" xfId="0" applyNumberFormat="1" applyFont="1" applyFill="1" applyBorder="1" applyAlignment="1">
      <alignment horizontal="center" vertical="top"/>
    </xf>
    <xf numFmtId="49" fontId="3" fillId="37" borderId="10" xfId="0" applyNumberFormat="1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center" vertical="top"/>
    </xf>
    <xf numFmtId="49" fontId="3" fillId="37" borderId="10" xfId="0" applyNumberFormat="1" applyFont="1" applyFill="1" applyBorder="1" applyAlignment="1">
      <alignment horizontal="center" vertical="top"/>
    </xf>
    <xf numFmtId="49" fontId="3" fillId="37" borderId="10" xfId="0" applyNumberFormat="1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center" vertical="top"/>
    </xf>
    <xf numFmtId="49" fontId="3" fillId="37" borderId="10" xfId="0" applyNumberFormat="1" applyFont="1" applyFill="1" applyBorder="1" applyAlignment="1">
      <alignment horizontal="center" vertical="top"/>
    </xf>
    <xf numFmtId="49" fontId="3" fillId="37" borderId="10" xfId="0" applyNumberFormat="1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top"/>
    </xf>
    <xf numFmtId="49" fontId="3" fillId="37" borderId="10" xfId="0" applyNumberFormat="1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/>
    </xf>
    <xf numFmtId="49" fontId="1" fillId="0" borderId="10" xfId="49" applyNumberFormat="1" applyFont="1" applyBorder="1" applyAlignment="1">
      <alignment vertical="top" wrapText="1"/>
      <protection/>
    </xf>
    <xf numFmtId="49" fontId="3" fillId="33" borderId="10" xfId="49" applyNumberFormat="1" applyFont="1" applyFill="1" applyBorder="1" applyAlignment="1">
      <alignment horizontal="left" vertical="top"/>
      <protection/>
    </xf>
    <xf numFmtId="49" fontId="6" fillId="33" borderId="10" xfId="49" applyNumberFormat="1" applyFont="1" applyFill="1" applyBorder="1" applyAlignment="1">
      <alignment vertical="top" wrapText="1"/>
      <protection/>
    </xf>
    <xf numFmtId="3" fontId="3" fillId="33" borderId="10" xfId="49" applyNumberFormat="1" applyFont="1" applyFill="1" applyBorder="1" applyAlignment="1">
      <alignment vertical="top"/>
      <protection/>
    </xf>
    <xf numFmtId="49" fontId="1" fillId="0" borderId="10" xfId="49" applyNumberFormat="1" applyFont="1" applyBorder="1" applyAlignment="1" quotePrefix="1">
      <alignment horizontal="left" vertical="top"/>
      <protection/>
    </xf>
    <xf numFmtId="4" fontId="0" fillId="36" borderId="13" xfId="0" applyNumberFormat="1" applyFont="1" applyFill="1" applyBorder="1" applyAlignment="1">
      <alignment horizontal="center" vertical="top"/>
    </xf>
    <xf numFmtId="4" fontId="2" fillId="4" borderId="14" xfId="0" applyNumberFormat="1" applyFont="1" applyFill="1" applyBorder="1" applyAlignment="1">
      <alignment horizontal="center" vertical="top"/>
    </xf>
    <xf numFmtId="4" fontId="0" fillId="36" borderId="14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/>
    </xf>
    <xf numFmtId="49" fontId="8" fillId="0" borderId="10" xfId="0" applyNumberFormat="1" applyFont="1" applyBorder="1" applyAlignment="1">
      <alignment vertical="top" wrapText="1"/>
    </xf>
    <xf numFmtId="49" fontId="9" fillId="0" borderId="0" xfId="0" applyNumberFormat="1" applyFont="1" applyAlignment="1">
      <alignment vertical="top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top"/>
    </xf>
    <xf numFmtId="4" fontId="0" fillId="36" borderId="10" xfId="0" applyNumberFormat="1" applyFont="1" applyFill="1" applyBorder="1" applyAlignment="1">
      <alignment horizontal="center" vertical="top"/>
    </xf>
    <xf numFmtId="4" fontId="0" fillId="4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4" fontId="0" fillId="36" borderId="15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left" vertical="top"/>
    </xf>
    <xf numFmtId="3" fontId="8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3" fontId="8" fillId="0" borderId="0" xfId="49" applyNumberFormat="1" applyFont="1" applyAlignment="1">
      <alignment horizontal="center" vertical="top" wrapText="1"/>
      <protection/>
    </xf>
    <xf numFmtId="3" fontId="8" fillId="0" borderId="0" xfId="49" applyNumberFormat="1" applyFont="1" applyAlignment="1">
      <alignment horizontal="center" vertical="top"/>
      <protection/>
    </xf>
    <xf numFmtId="49" fontId="7" fillId="0" borderId="16" xfId="50" applyNumberFormat="1" applyFont="1" applyBorder="1" applyAlignment="1">
      <alignment horizontal="center" vertical="top" wrapText="1"/>
      <protection/>
    </xf>
    <xf numFmtId="49" fontId="7" fillId="0" borderId="16" xfId="50" applyNumberFormat="1" applyFont="1" applyBorder="1" applyAlignment="1">
      <alignment horizontal="center" vertical="top"/>
      <protection/>
    </xf>
    <xf numFmtId="49" fontId="7" fillId="36" borderId="16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49" fontId="9" fillId="0" borderId="16" xfId="49" applyNumberFormat="1" applyFont="1" applyBorder="1" applyAlignment="1">
      <alignment horizontal="center" vertical="top" wrapText="1"/>
      <protection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3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1"/>
  <sheetViews>
    <sheetView tabSelected="1" zoomScalePageLayoutView="0" workbookViewId="0" topLeftCell="C1">
      <selection activeCell="I2" sqref="I2"/>
    </sheetView>
  </sheetViews>
  <sheetFormatPr defaultColWidth="9.140625" defaultRowHeight="12.75"/>
  <cols>
    <col min="1" max="1" width="10.8515625" style="11" hidden="1" customWidth="1"/>
    <col min="2" max="2" width="14.57421875" style="12" hidden="1" customWidth="1"/>
    <col min="3" max="3" width="9.7109375" style="13" customWidth="1"/>
    <col min="4" max="4" width="51.140625" style="8" customWidth="1"/>
    <col min="5" max="5" width="9.7109375" style="15" hidden="1" customWidth="1"/>
    <col min="6" max="7" width="9.7109375" style="18" customWidth="1"/>
    <col min="8" max="8" width="11.00390625" style="18" customWidth="1"/>
    <col min="9" max="9" width="9.7109375" style="80" customWidth="1"/>
    <col min="10" max="32" width="9.7109375" style="18" customWidth="1"/>
    <col min="33" max="103" width="9.7109375" style="19" customWidth="1"/>
  </cols>
  <sheetData>
    <row r="1" spans="1:9" ht="50.25" customHeight="1">
      <c r="A1" s="11" t="s">
        <v>6</v>
      </c>
      <c r="C1" s="13" t="s">
        <v>5</v>
      </c>
      <c r="D1" s="14" t="s">
        <v>0</v>
      </c>
      <c r="F1" s="213" t="s">
        <v>414</v>
      </c>
      <c r="G1" s="214"/>
      <c r="H1" s="214"/>
      <c r="I1" s="79"/>
    </row>
    <row r="2" spans="3:8" ht="21.75" customHeight="1">
      <c r="C2" s="215" t="s">
        <v>111</v>
      </c>
      <c r="D2" s="215"/>
      <c r="E2" s="215"/>
      <c r="F2" s="215"/>
      <c r="G2" s="215"/>
      <c r="H2" s="215"/>
    </row>
    <row r="3" spans="3:4" ht="12.75" hidden="1">
      <c r="C3" s="13" t="s">
        <v>7</v>
      </c>
      <c r="D3" s="9"/>
    </row>
    <row r="4" spans="3:4" ht="12.75" hidden="1">
      <c r="C4" s="13" t="s">
        <v>8</v>
      </c>
      <c r="D4" s="9"/>
    </row>
    <row r="5" spans="1:103" s="17" customFormat="1" ht="34.5" customHeight="1">
      <c r="A5" s="23" t="s">
        <v>4</v>
      </c>
      <c r="B5" s="5"/>
      <c r="C5" s="5" t="s">
        <v>2</v>
      </c>
      <c r="D5" s="5" t="s">
        <v>1</v>
      </c>
      <c r="E5" s="6" t="s">
        <v>3</v>
      </c>
      <c r="F5" s="22" t="s">
        <v>9</v>
      </c>
      <c r="G5" s="24" t="s">
        <v>10</v>
      </c>
      <c r="H5" s="25" t="s">
        <v>11</v>
      </c>
      <c r="I5" s="8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</row>
    <row r="6" spans="1:9" ht="12.75">
      <c r="A6" s="35"/>
      <c r="B6" s="36"/>
      <c r="C6" s="37"/>
      <c r="D6" s="38" t="s">
        <v>12</v>
      </c>
      <c r="E6" s="39">
        <v>546651</v>
      </c>
      <c r="F6" s="40">
        <v>4302644</v>
      </c>
      <c r="G6" s="40">
        <v>556896</v>
      </c>
      <c r="H6" s="40">
        <v>4859540</v>
      </c>
      <c r="I6" s="82"/>
    </row>
    <row r="7" spans="1:9" ht="12.75">
      <c r="A7" s="41"/>
      <c r="B7" s="42"/>
      <c r="C7" s="43"/>
      <c r="D7" s="44" t="s">
        <v>13</v>
      </c>
      <c r="E7" s="45">
        <v>105923</v>
      </c>
      <c r="F7" s="46">
        <v>2234238</v>
      </c>
      <c r="G7" s="46">
        <v>105923</v>
      </c>
      <c r="H7" s="46">
        <v>2340161</v>
      </c>
      <c r="I7" s="83"/>
    </row>
    <row r="8" spans="1:9" ht="12.75">
      <c r="A8" s="41"/>
      <c r="B8" s="42"/>
      <c r="C8" s="43"/>
      <c r="D8" s="44" t="s">
        <v>14</v>
      </c>
      <c r="E8" s="45">
        <v>820</v>
      </c>
      <c r="F8" s="46">
        <v>2070456</v>
      </c>
      <c r="G8" s="46">
        <v>820</v>
      </c>
      <c r="H8" s="46">
        <v>2071276</v>
      </c>
      <c r="I8" s="83"/>
    </row>
    <row r="9" spans="1:9" ht="12.75">
      <c r="A9" s="47"/>
      <c r="B9" s="48"/>
      <c r="C9" s="49"/>
      <c r="D9" s="50" t="s">
        <v>15</v>
      </c>
      <c r="E9" s="51">
        <v>820</v>
      </c>
      <c r="F9" s="52">
        <v>2070456</v>
      </c>
      <c r="G9" s="52">
        <v>820</v>
      </c>
      <c r="H9" s="52">
        <v>2071276</v>
      </c>
      <c r="I9" s="83"/>
    </row>
    <row r="10" spans="1:9" ht="12.75">
      <c r="A10" s="16" t="s">
        <v>16</v>
      </c>
      <c r="B10" s="26" t="s">
        <v>17</v>
      </c>
      <c r="C10" s="27" t="s">
        <v>19</v>
      </c>
      <c r="D10" s="28" t="s">
        <v>18</v>
      </c>
      <c r="E10" s="29">
        <v>0</v>
      </c>
      <c r="F10" s="30">
        <v>1811969</v>
      </c>
      <c r="G10" s="30">
        <v>0</v>
      </c>
      <c r="H10" s="30">
        <v>1811969</v>
      </c>
      <c r="I10" s="84"/>
    </row>
    <row r="11" spans="1:9" ht="12.75">
      <c r="A11" s="16" t="s">
        <v>16</v>
      </c>
      <c r="B11" s="26" t="s">
        <v>17</v>
      </c>
      <c r="C11" s="27" t="s">
        <v>21</v>
      </c>
      <c r="D11" s="28" t="s">
        <v>20</v>
      </c>
      <c r="E11" s="29">
        <v>820</v>
      </c>
      <c r="F11" s="30">
        <v>258487</v>
      </c>
      <c r="G11" s="30">
        <v>820</v>
      </c>
      <c r="H11" s="30">
        <v>259307</v>
      </c>
      <c r="I11" s="84"/>
    </row>
    <row r="12" spans="1:9" ht="12.75">
      <c r="A12" s="53"/>
      <c r="B12" s="54"/>
      <c r="C12" s="55"/>
      <c r="D12" s="56" t="s">
        <v>22</v>
      </c>
      <c r="E12" s="57">
        <v>105103</v>
      </c>
      <c r="F12" s="58">
        <v>163782</v>
      </c>
      <c r="G12" s="58">
        <v>105103</v>
      </c>
      <c r="H12" s="58">
        <v>268885</v>
      </c>
      <c r="I12" s="83"/>
    </row>
    <row r="13" spans="1:9" ht="15" customHeight="1">
      <c r="A13" s="16" t="s">
        <v>16</v>
      </c>
      <c r="B13" s="26" t="s">
        <v>17</v>
      </c>
      <c r="C13" s="27" t="s">
        <v>24</v>
      </c>
      <c r="D13" s="28" t="s">
        <v>23</v>
      </c>
      <c r="E13" s="29">
        <v>440</v>
      </c>
      <c r="F13" s="30">
        <v>3255</v>
      </c>
      <c r="G13" s="30">
        <v>440</v>
      </c>
      <c r="H13" s="30">
        <v>3695</v>
      </c>
      <c r="I13" s="84"/>
    </row>
    <row r="14" spans="1:9" ht="12.75">
      <c r="A14" s="16" t="s">
        <v>16</v>
      </c>
      <c r="B14" s="26" t="s">
        <v>17</v>
      </c>
      <c r="C14" s="27" t="s">
        <v>26</v>
      </c>
      <c r="D14" s="28" t="s">
        <v>25</v>
      </c>
      <c r="E14" s="29">
        <v>0</v>
      </c>
      <c r="F14" s="30">
        <v>117</v>
      </c>
      <c r="G14" s="30">
        <v>0</v>
      </c>
      <c r="H14" s="30">
        <v>117</v>
      </c>
      <c r="I14" s="84"/>
    </row>
    <row r="15" spans="1:9" ht="12.75">
      <c r="A15" s="16" t="s">
        <v>16</v>
      </c>
      <c r="B15" s="26" t="s">
        <v>17</v>
      </c>
      <c r="C15" s="27" t="s">
        <v>28</v>
      </c>
      <c r="D15" s="28" t="s">
        <v>27</v>
      </c>
      <c r="E15" s="29">
        <v>750</v>
      </c>
      <c r="F15" s="30">
        <v>950</v>
      </c>
      <c r="G15" s="30">
        <v>750</v>
      </c>
      <c r="H15" s="30">
        <v>1700</v>
      </c>
      <c r="I15" s="84"/>
    </row>
    <row r="16" spans="1:9" ht="27" customHeight="1">
      <c r="A16" s="16" t="s">
        <v>16</v>
      </c>
      <c r="B16" s="26" t="s">
        <v>17</v>
      </c>
      <c r="C16" s="27" t="s">
        <v>30</v>
      </c>
      <c r="D16" s="28" t="s">
        <v>29</v>
      </c>
      <c r="E16" s="29">
        <v>103913</v>
      </c>
      <c r="F16" s="30">
        <v>159460</v>
      </c>
      <c r="G16" s="30">
        <v>103913</v>
      </c>
      <c r="H16" s="30">
        <v>263373</v>
      </c>
      <c r="I16" s="84"/>
    </row>
    <row r="17" spans="1:9" ht="22.5">
      <c r="A17" s="16" t="s">
        <v>16</v>
      </c>
      <c r="B17" s="26" t="s">
        <v>17</v>
      </c>
      <c r="C17" s="27" t="s">
        <v>32</v>
      </c>
      <c r="D17" s="28" t="s">
        <v>31</v>
      </c>
      <c r="E17" s="29">
        <v>2418</v>
      </c>
      <c r="F17" s="30">
        <v>0</v>
      </c>
      <c r="G17" s="30">
        <v>2418</v>
      </c>
      <c r="H17" s="30">
        <v>2418</v>
      </c>
      <c r="I17" s="84"/>
    </row>
    <row r="18" spans="1:9" ht="12.75">
      <c r="A18" s="53"/>
      <c r="B18" s="54"/>
      <c r="C18" s="55"/>
      <c r="D18" s="56" t="s">
        <v>33</v>
      </c>
      <c r="E18" s="57">
        <v>252998</v>
      </c>
      <c r="F18" s="58">
        <v>1645045</v>
      </c>
      <c r="G18" s="58">
        <v>263243</v>
      </c>
      <c r="H18" s="58">
        <v>1908288</v>
      </c>
      <c r="I18" s="83"/>
    </row>
    <row r="19" spans="1:9" ht="12.75">
      <c r="A19" s="16" t="s">
        <v>16</v>
      </c>
      <c r="B19" s="26" t="s">
        <v>17</v>
      </c>
      <c r="C19" s="27" t="s">
        <v>35</v>
      </c>
      <c r="D19" s="28" t="s">
        <v>34</v>
      </c>
      <c r="E19" s="29">
        <v>252998</v>
      </c>
      <c r="F19" s="30">
        <v>1566590</v>
      </c>
      <c r="G19" s="30">
        <v>263243</v>
      </c>
      <c r="H19" s="30">
        <v>1829833</v>
      </c>
      <c r="I19" s="84"/>
    </row>
    <row r="20" spans="1:9" ht="12.75">
      <c r="A20" s="16" t="s">
        <v>16</v>
      </c>
      <c r="B20" s="26" t="s">
        <v>17</v>
      </c>
      <c r="C20" s="27" t="s">
        <v>37</v>
      </c>
      <c r="D20" s="28" t="s">
        <v>36</v>
      </c>
      <c r="E20" s="29">
        <v>0</v>
      </c>
      <c r="F20" s="30">
        <v>78455</v>
      </c>
      <c r="G20" s="30">
        <v>0</v>
      </c>
      <c r="H20" s="30">
        <v>78455</v>
      </c>
      <c r="I20" s="84"/>
    </row>
    <row r="21" spans="1:9" ht="12.75">
      <c r="A21" s="53"/>
      <c r="B21" s="54"/>
      <c r="C21" s="55"/>
      <c r="D21" s="56" t="s">
        <v>38</v>
      </c>
      <c r="E21" s="57"/>
      <c r="F21" s="58">
        <v>423361</v>
      </c>
      <c r="G21" s="58">
        <v>185312</v>
      </c>
      <c r="H21" s="58">
        <v>608673</v>
      </c>
      <c r="I21" s="83"/>
    </row>
    <row r="22" spans="1:9" ht="12.75">
      <c r="A22" s="16" t="s">
        <v>16</v>
      </c>
      <c r="B22" s="26" t="s">
        <v>17</v>
      </c>
      <c r="C22" s="27" t="s">
        <v>40</v>
      </c>
      <c r="D22" s="28" t="s">
        <v>39</v>
      </c>
      <c r="E22" s="29">
        <v>185312</v>
      </c>
      <c r="F22" s="30">
        <v>423361</v>
      </c>
      <c r="G22" s="30">
        <v>185312</v>
      </c>
      <c r="H22" s="30">
        <v>608673</v>
      </c>
      <c r="I22" s="84"/>
    </row>
    <row r="23" spans="1:9" ht="12.75">
      <c r="A23" s="59"/>
      <c r="B23" s="60"/>
      <c r="C23" s="61"/>
      <c r="D23" s="62" t="s">
        <v>41</v>
      </c>
      <c r="E23" s="63">
        <v>489843.63</v>
      </c>
      <c r="F23" s="64">
        <v>4207806.08</v>
      </c>
      <c r="G23" s="64">
        <v>489843.63</v>
      </c>
      <c r="H23" s="64">
        <v>4697649.71</v>
      </c>
      <c r="I23" s="83"/>
    </row>
    <row r="24" spans="1:9" ht="12.75">
      <c r="A24" s="16" t="s">
        <v>42</v>
      </c>
      <c r="B24" s="26" t="s">
        <v>17</v>
      </c>
      <c r="C24" s="65" t="s">
        <v>44</v>
      </c>
      <c r="D24" s="28" t="s">
        <v>43</v>
      </c>
      <c r="E24" s="29">
        <v>7636</v>
      </c>
      <c r="F24" s="30">
        <v>591489</v>
      </c>
      <c r="G24" s="30">
        <v>7636</v>
      </c>
      <c r="H24" s="30">
        <v>599125</v>
      </c>
      <c r="I24" s="84"/>
    </row>
    <row r="25" spans="1:9" ht="12.75">
      <c r="A25" s="16" t="s">
        <v>42</v>
      </c>
      <c r="B25" s="26" t="s">
        <v>17</v>
      </c>
      <c r="C25" s="65" t="s">
        <v>46</v>
      </c>
      <c r="D25" s="28" t="s">
        <v>45</v>
      </c>
      <c r="E25" s="29">
        <v>-866</v>
      </c>
      <c r="F25" s="30">
        <v>60749</v>
      </c>
      <c r="G25" s="30">
        <v>-866</v>
      </c>
      <c r="H25" s="30">
        <v>59883</v>
      </c>
      <c r="I25" s="84"/>
    </row>
    <row r="26" spans="1:9" ht="12.75">
      <c r="A26" s="16" t="s">
        <v>42</v>
      </c>
      <c r="B26" s="26" t="s">
        <v>17</v>
      </c>
      <c r="C26" s="65" t="s">
        <v>48</v>
      </c>
      <c r="D26" s="28" t="s">
        <v>47</v>
      </c>
      <c r="E26" s="29">
        <v>10954</v>
      </c>
      <c r="F26" s="30">
        <v>124888</v>
      </c>
      <c r="G26" s="30">
        <v>10954</v>
      </c>
      <c r="H26" s="30">
        <v>135842</v>
      </c>
      <c r="I26" s="84"/>
    </row>
    <row r="27" spans="1:9" ht="12.75">
      <c r="A27" s="16" t="s">
        <v>42</v>
      </c>
      <c r="B27" s="26" t="s">
        <v>17</v>
      </c>
      <c r="C27" s="65" t="s">
        <v>50</v>
      </c>
      <c r="D27" s="28" t="s">
        <v>49</v>
      </c>
      <c r="E27" s="29">
        <v>12957</v>
      </c>
      <c r="F27" s="30">
        <v>31182</v>
      </c>
      <c r="G27" s="30">
        <v>12957</v>
      </c>
      <c r="H27" s="30">
        <v>44139</v>
      </c>
      <c r="I27" s="84"/>
    </row>
    <row r="28" spans="1:9" ht="12.75">
      <c r="A28" s="16" t="s">
        <v>42</v>
      </c>
      <c r="B28" s="26" t="s">
        <v>17</v>
      </c>
      <c r="C28" s="65" t="s">
        <v>52</v>
      </c>
      <c r="D28" s="28" t="s">
        <v>51</v>
      </c>
      <c r="E28" s="29">
        <v>107032</v>
      </c>
      <c r="F28" s="30">
        <v>986882.08</v>
      </c>
      <c r="G28" s="30">
        <v>107032</v>
      </c>
      <c r="H28" s="30">
        <v>1093914.08</v>
      </c>
      <c r="I28" s="84"/>
    </row>
    <row r="29" spans="1:9" ht="12.75">
      <c r="A29" s="16" t="s">
        <v>42</v>
      </c>
      <c r="B29" s="26" t="s">
        <v>17</v>
      </c>
      <c r="C29" s="65" t="s">
        <v>54</v>
      </c>
      <c r="D29" s="28" t="s">
        <v>53</v>
      </c>
      <c r="E29" s="29">
        <v>-2748</v>
      </c>
      <c r="F29" s="30">
        <v>69133</v>
      </c>
      <c r="G29" s="30">
        <v>-2748</v>
      </c>
      <c r="H29" s="30">
        <v>66385</v>
      </c>
      <c r="I29" s="84"/>
    </row>
    <row r="30" spans="1:9" ht="12.75">
      <c r="A30" s="16" t="s">
        <v>42</v>
      </c>
      <c r="B30" s="26" t="s">
        <v>17</v>
      </c>
      <c r="C30" s="65" t="s">
        <v>56</v>
      </c>
      <c r="D30" s="28" t="s">
        <v>55</v>
      </c>
      <c r="E30" s="29">
        <v>26856</v>
      </c>
      <c r="F30" s="30">
        <v>571106</v>
      </c>
      <c r="G30" s="30">
        <v>26856</v>
      </c>
      <c r="H30" s="30">
        <v>597962</v>
      </c>
      <c r="I30" s="84"/>
    </row>
    <row r="31" spans="1:9" ht="12.75">
      <c r="A31" s="16" t="s">
        <v>42</v>
      </c>
      <c r="B31" s="26" t="s">
        <v>17</v>
      </c>
      <c r="C31" s="65" t="s">
        <v>58</v>
      </c>
      <c r="D31" s="28" t="s">
        <v>57</v>
      </c>
      <c r="E31" s="29">
        <v>269439.63</v>
      </c>
      <c r="F31" s="30">
        <v>1478167</v>
      </c>
      <c r="G31" s="30">
        <v>269439.63</v>
      </c>
      <c r="H31" s="30">
        <v>1747606.63</v>
      </c>
      <c r="I31" s="84"/>
    </row>
    <row r="32" spans="1:9" ht="12.75">
      <c r="A32" s="16" t="s">
        <v>42</v>
      </c>
      <c r="B32" s="26" t="s">
        <v>17</v>
      </c>
      <c r="C32" s="65" t="s">
        <v>60</v>
      </c>
      <c r="D32" s="28" t="s">
        <v>59</v>
      </c>
      <c r="E32" s="29">
        <v>58583</v>
      </c>
      <c r="F32" s="30">
        <v>294210</v>
      </c>
      <c r="G32" s="30">
        <v>58583</v>
      </c>
      <c r="H32" s="30">
        <v>352793</v>
      </c>
      <c r="I32" s="84"/>
    </row>
    <row r="33" spans="1:9" ht="12.75">
      <c r="A33" s="59"/>
      <c r="B33" s="60"/>
      <c r="C33" s="61"/>
      <c r="D33" s="62" t="s">
        <v>61</v>
      </c>
      <c r="E33" s="63">
        <v>489843.63</v>
      </c>
      <c r="F33" s="64">
        <v>4207806.08</v>
      </c>
      <c r="G33" s="64">
        <v>489843.63</v>
      </c>
      <c r="H33" s="64">
        <v>4697649.71</v>
      </c>
      <c r="I33" s="83"/>
    </row>
    <row r="34" spans="1:9" ht="12.75">
      <c r="A34" s="53"/>
      <c r="B34" s="54"/>
      <c r="C34" s="66" t="s">
        <v>63</v>
      </c>
      <c r="D34" s="56" t="s">
        <v>62</v>
      </c>
      <c r="E34" s="67">
        <v>294758</v>
      </c>
      <c r="F34" s="68">
        <v>2313321</v>
      </c>
      <c r="G34" s="68">
        <v>294758</v>
      </c>
      <c r="H34" s="68">
        <v>2608079</v>
      </c>
      <c r="I34" s="85"/>
    </row>
    <row r="35" spans="1:9" ht="12.75">
      <c r="A35" s="16" t="s">
        <v>42</v>
      </c>
      <c r="B35" s="26" t="s">
        <v>17</v>
      </c>
      <c r="C35" s="27" t="s">
        <v>65</v>
      </c>
      <c r="D35" s="28" t="s">
        <v>64</v>
      </c>
      <c r="E35" s="29">
        <v>198349</v>
      </c>
      <c r="F35" s="30">
        <v>1856354</v>
      </c>
      <c r="G35" s="30">
        <v>198349</v>
      </c>
      <c r="H35" s="30">
        <v>2054703</v>
      </c>
      <c r="I35" s="84"/>
    </row>
    <row r="36" spans="1:9" ht="22.5">
      <c r="A36" s="16" t="s">
        <v>42</v>
      </c>
      <c r="B36" s="26" t="s">
        <v>17</v>
      </c>
      <c r="C36" s="27" t="s">
        <v>67</v>
      </c>
      <c r="D36" s="28" t="s">
        <v>66</v>
      </c>
      <c r="E36" s="29">
        <v>96409</v>
      </c>
      <c r="F36" s="30">
        <v>456967</v>
      </c>
      <c r="G36" s="30">
        <v>96409</v>
      </c>
      <c r="H36" s="30">
        <v>553376</v>
      </c>
      <c r="I36" s="84"/>
    </row>
    <row r="37" spans="1:9" ht="12.75">
      <c r="A37" s="53"/>
      <c r="B37" s="54" t="s">
        <v>0</v>
      </c>
      <c r="C37" s="66" t="s">
        <v>69</v>
      </c>
      <c r="D37" s="56" t="s">
        <v>68</v>
      </c>
      <c r="E37" s="67">
        <v>150760.63</v>
      </c>
      <c r="F37" s="68">
        <v>1321430.08</v>
      </c>
      <c r="G37" s="68">
        <v>150760.63</v>
      </c>
      <c r="H37" s="68">
        <v>1472190.71</v>
      </c>
      <c r="I37" s="85"/>
    </row>
    <row r="38" spans="1:9" ht="12.75">
      <c r="A38" s="16" t="s">
        <v>42</v>
      </c>
      <c r="B38" s="26" t="s">
        <v>17</v>
      </c>
      <c r="C38" s="27" t="s">
        <v>71</v>
      </c>
      <c r="D38" s="28" t="s">
        <v>70</v>
      </c>
      <c r="E38" s="29">
        <v>264</v>
      </c>
      <c r="F38" s="30">
        <v>7225</v>
      </c>
      <c r="G38" s="30">
        <v>264</v>
      </c>
      <c r="H38" s="30">
        <v>7489</v>
      </c>
      <c r="I38" s="84"/>
    </row>
    <row r="39" spans="1:9" ht="12.75">
      <c r="A39" s="16" t="s">
        <v>42</v>
      </c>
      <c r="B39" s="26" t="s">
        <v>17</v>
      </c>
      <c r="C39" s="27" t="s">
        <v>73</v>
      </c>
      <c r="D39" s="28" t="s">
        <v>72</v>
      </c>
      <c r="E39" s="29">
        <v>35499.63</v>
      </c>
      <c r="F39" s="30">
        <v>859039.08</v>
      </c>
      <c r="G39" s="30">
        <v>35499.63</v>
      </c>
      <c r="H39" s="30">
        <v>894538.71</v>
      </c>
      <c r="I39" s="84"/>
    </row>
    <row r="40" spans="1:9" ht="22.5">
      <c r="A40" s="16" t="s">
        <v>42</v>
      </c>
      <c r="B40" s="26" t="s">
        <v>17</v>
      </c>
      <c r="C40" s="27" t="s">
        <v>75</v>
      </c>
      <c r="D40" s="28" t="s">
        <v>74</v>
      </c>
      <c r="E40" s="29">
        <v>86319</v>
      </c>
      <c r="F40" s="30">
        <v>402091</v>
      </c>
      <c r="G40" s="30">
        <v>86319</v>
      </c>
      <c r="H40" s="30">
        <v>488410</v>
      </c>
      <c r="I40" s="84"/>
    </row>
    <row r="41" spans="1:9" ht="12.75">
      <c r="A41" s="16" t="s">
        <v>42</v>
      </c>
      <c r="B41" s="26" t="s">
        <v>17</v>
      </c>
      <c r="C41" s="27" t="s">
        <v>77</v>
      </c>
      <c r="D41" s="28" t="s">
        <v>76</v>
      </c>
      <c r="E41" s="29">
        <v>180</v>
      </c>
      <c r="F41" s="30">
        <v>5470</v>
      </c>
      <c r="G41" s="30">
        <v>180</v>
      </c>
      <c r="H41" s="30">
        <v>5650</v>
      </c>
      <c r="I41" s="84"/>
    </row>
    <row r="42" spans="1:9" ht="12.75">
      <c r="A42" s="16" t="s">
        <v>42</v>
      </c>
      <c r="B42" s="26" t="s">
        <v>17</v>
      </c>
      <c r="C42" s="27" t="s">
        <v>79</v>
      </c>
      <c r="D42" s="28" t="s">
        <v>78</v>
      </c>
      <c r="E42" s="29">
        <v>28498</v>
      </c>
      <c r="F42" s="30">
        <v>47605</v>
      </c>
      <c r="G42" s="30">
        <v>28498</v>
      </c>
      <c r="H42" s="30">
        <v>76103</v>
      </c>
      <c r="I42" s="84"/>
    </row>
    <row r="43" spans="1:9" ht="12.75">
      <c r="A43" s="53"/>
      <c r="B43" s="54" t="s">
        <v>0</v>
      </c>
      <c r="C43" s="66" t="s">
        <v>81</v>
      </c>
      <c r="D43" s="56" t="s">
        <v>80</v>
      </c>
      <c r="E43" s="67">
        <v>23744</v>
      </c>
      <c r="F43" s="68">
        <v>4800</v>
      </c>
      <c r="G43" s="68">
        <v>23744</v>
      </c>
      <c r="H43" s="68">
        <v>28544</v>
      </c>
      <c r="I43" s="85"/>
    </row>
    <row r="44" spans="1:9" ht="39" customHeight="1">
      <c r="A44" s="16" t="s">
        <v>42</v>
      </c>
      <c r="B44" s="26" t="s">
        <v>17</v>
      </c>
      <c r="C44" s="27" t="s">
        <v>82</v>
      </c>
      <c r="D44" s="89" t="s">
        <v>115</v>
      </c>
      <c r="E44" s="29">
        <v>23744</v>
      </c>
      <c r="F44" s="30">
        <v>4800</v>
      </c>
      <c r="G44" s="30">
        <v>23744</v>
      </c>
      <c r="H44" s="30">
        <v>28544</v>
      </c>
      <c r="I44" s="84"/>
    </row>
    <row r="45" spans="1:9" ht="12.75">
      <c r="A45" s="53"/>
      <c r="B45" s="54" t="s">
        <v>0</v>
      </c>
      <c r="C45" s="66" t="s">
        <v>84</v>
      </c>
      <c r="D45" s="56" t="s">
        <v>83</v>
      </c>
      <c r="E45" s="67">
        <v>225</v>
      </c>
      <c r="F45" s="68">
        <v>87656</v>
      </c>
      <c r="G45" s="68">
        <v>225</v>
      </c>
      <c r="H45" s="68">
        <v>87881</v>
      </c>
      <c r="I45" s="85"/>
    </row>
    <row r="46" spans="1:9" ht="12.75">
      <c r="A46" s="16" t="s">
        <v>42</v>
      </c>
      <c r="B46" s="26" t="s">
        <v>17</v>
      </c>
      <c r="C46" s="27" t="s">
        <v>86</v>
      </c>
      <c r="D46" s="28" t="s">
        <v>85</v>
      </c>
      <c r="E46" s="29">
        <v>225</v>
      </c>
      <c r="F46" s="30">
        <v>87656</v>
      </c>
      <c r="G46" s="30">
        <v>225</v>
      </c>
      <c r="H46" s="30">
        <v>87881</v>
      </c>
      <c r="I46" s="84"/>
    </row>
    <row r="47" spans="1:9" ht="12.75">
      <c r="A47" s="53"/>
      <c r="B47" s="54" t="s">
        <v>0</v>
      </c>
      <c r="C47" s="66" t="s">
        <v>88</v>
      </c>
      <c r="D47" s="56" t="s">
        <v>87</v>
      </c>
      <c r="E47" s="67">
        <v>14092</v>
      </c>
      <c r="F47" s="68">
        <v>78485</v>
      </c>
      <c r="G47" s="68">
        <v>14092</v>
      </c>
      <c r="H47" s="68">
        <v>92577</v>
      </c>
      <c r="I47" s="85"/>
    </row>
    <row r="48" spans="1:9" ht="12.75">
      <c r="A48" s="16" t="s">
        <v>42</v>
      </c>
      <c r="B48" s="26" t="s">
        <v>17</v>
      </c>
      <c r="C48" s="27" t="s">
        <v>90</v>
      </c>
      <c r="D48" s="28" t="s">
        <v>89</v>
      </c>
      <c r="E48" s="29">
        <v>891</v>
      </c>
      <c r="F48" s="30">
        <v>6492</v>
      </c>
      <c r="G48" s="30">
        <v>891</v>
      </c>
      <c r="H48" s="30">
        <v>7383</v>
      </c>
      <c r="I48" s="84"/>
    </row>
    <row r="49" spans="1:9" ht="12.75">
      <c r="A49" s="16" t="s">
        <v>42</v>
      </c>
      <c r="B49" s="26" t="s">
        <v>17</v>
      </c>
      <c r="C49" s="27" t="s">
        <v>92</v>
      </c>
      <c r="D49" s="28" t="s">
        <v>91</v>
      </c>
      <c r="E49" s="29">
        <v>13201</v>
      </c>
      <c r="F49" s="30">
        <v>71993</v>
      </c>
      <c r="G49" s="30">
        <v>13201</v>
      </c>
      <c r="H49" s="30">
        <v>85194</v>
      </c>
      <c r="I49" s="84"/>
    </row>
    <row r="50" spans="1:9" ht="12.75">
      <c r="A50" s="53"/>
      <c r="B50" s="54" t="s">
        <v>0</v>
      </c>
      <c r="C50" s="66" t="s">
        <v>94</v>
      </c>
      <c r="D50" s="56" t="s">
        <v>93</v>
      </c>
      <c r="E50" s="67">
        <v>-1312</v>
      </c>
      <c r="F50" s="68">
        <v>178239</v>
      </c>
      <c r="G50" s="68">
        <v>-1312</v>
      </c>
      <c r="H50" s="68">
        <v>176927</v>
      </c>
      <c r="I50" s="85"/>
    </row>
    <row r="51" spans="1:9" ht="12.75">
      <c r="A51" s="16" t="s">
        <v>42</v>
      </c>
      <c r="B51" s="26" t="s">
        <v>17</v>
      </c>
      <c r="C51" s="27" t="s">
        <v>96</v>
      </c>
      <c r="D51" s="28" t="s">
        <v>95</v>
      </c>
      <c r="E51" s="29">
        <v>13142</v>
      </c>
      <c r="F51" s="30">
        <v>93339</v>
      </c>
      <c r="G51" s="30">
        <v>13142</v>
      </c>
      <c r="H51" s="30">
        <v>106481</v>
      </c>
      <c r="I51" s="84"/>
    </row>
    <row r="52" spans="1:9" ht="12.75">
      <c r="A52" s="16" t="s">
        <v>42</v>
      </c>
      <c r="B52" s="26" t="s">
        <v>17</v>
      </c>
      <c r="C52" s="27" t="s">
        <v>98</v>
      </c>
      <c r="D52" s="28" t="s">
        <v>97</v>
      </c>
      <c r="E52" s="29">
        <v>50</v>
      </c>
      <c r="F52" s="30">
        <v>1100</v>
      </c>
      <c r="G52" s="30">
        <v>50</v>
      </c>
      <c r="H52" s="30">
        <v>1150</v>
      </c>
      <c r="I52" s="84"/>
    </row>
    <row r="53" spans="1:9" ht="22.5">
      <c r="A53" s="16" t="s">
        <v>42</v>
      </c>
      <c r="B53" s="26" t="s">
        <v>17</v>
      </c>
      <c r="C53" s="27" t="s">
        <v>100</v>
      </c>
      <c r="D53" s="28" t="s">
        <v>99</v>
      </c>
      <c r="E53" s="29">
        <v>-14504</v>
      </c>
      <c r="F53" s="30">
        <v>83800</v>
      </c>
      <c r="G53" s="30">
        <v>-14504</v>
      </c>
      <c r="H53" s="30">
        <v>69296</v>
      </c>
      <c r="I53" s="84"/>
    </row>
    <row r="54" spans="1:9" ht="22.5">
      <c r="A54" s="53"/>
      <c r="B54" s="54" t="s">
        <v>0</v>
      </c>
      <c r="C54" s="66" t="s">
        <v>102</v>
      </c>
      <c r="D54" s="56" t="s">
        <v>101</v>
      </c>
      <c r="E54" s="67">
        <v>7576</v>
      </c>
      <c r="F54" s="68">
        <v>223875</v>
      </c>
      <c r="G54" s="68">
        <v>7576</v>
      </c>
      <c r="H54" s="68">
        <v>231451</v>
      </c>
      <c r="I54" s="85"/>
    </row>
    <row r="55" spans="1:9" ht="12.75">
      <c r="A55" s="16" t="s">
        <v>42</v>
      </c>
      <c r="B55" s="26" t="s">
        <v>17</v>
      </c>
      <c r="C55" s="27" t="s">
        <v>104</v>
      </c>
      <c r="D55" s="28" t="s">
        <v>103</v>
      </c>
      <c r="E55" s="29">
        <v>7576</v>
      </c>
      <c r="F55" s="30">
        <v>223875</v>
      </c>
      <c r="G55" s="30">
        <v>7576</v>
      </c>
      <c r="H55" s="30">
        <v>231451</v>
      </c>
      <c r="I55" s="84"/>
    </row>
    <row r="56" spans="1:9" ht="12.75">
      <c r="A56" s="75"/>
      <c r="B56" s="31"/>
      <c r="C56" s="31"/>
      <c r="D56" s="76"/>
      <c r="E56" s="77"/>
      <c r="F56" s="78"/>
      <c r="G56" s="78"/>
      <c r="H56" s="78"/>
      <c r="I56" s="86"/>
    </row>
    <row r="57" spans="1:9" ht="12.75">
      <c r="A57" s="16" t="s">
        <v>16</v>
      </c>
      <c r="B57" s="26" t="s">
        <v>17</v>
      </c>
      <c r="C57" s="31" t="s">
        <v>105</v>
      </c>
      <c r="D57" s="32" t="s">
        <v>112</v>
      </c>
      <c r="E57" s="33">
        <v>0</v>
      </c>
      <c r="F57" s="34">
        <v>273947</v>
      </c>
      <c r="G57" s="34">
        <v>0</v>
      </c>
      <c r="H57" s="34">
        <v>273947</v>
      </c>
      <c r="I57" s="84"/>
    </row>
    <row r="58" spans="1:9" ht="12.75">
      <c r="A58" s="16"/>
      <c r="B58" s="26" t="s">
        <v>0</v>
      </c>
      <c r="C58" s="31"/>
      <c r="D58" s="32" t="s">
        <v>110</v>
      </c>
      <c r="E58" s="33">
        <v>16831.35</v>
      </c>
      <c r="F58" s="34">
        <v>10793.919999999925</v>
      </c>
      <c r="G58" s="34">
        <v>27076</v>
      </c>
      <c r="H58" s="34">
        <v>37870</v>
      </c>
      <c r="I58" s="84"/>
    </row>
    <row r="59" spans="1:9" ht="12.75">
      <c r="A59" s="16" t="s">
        <v>42</v>
      </c>
      <c r="B59" s="26" t="s">
        <v>17</v>
      </c>
      <c r="C59" s="27" t="s">
        <v>107</v>
      </c>
      <c r="D59" s="28" t="s">
        <v>113</v>
      </c>
      <c r="E59" s="29">
        <v>59382.02</v>
      </c>
      <c r="F59" s="30">
        <v>-357991</v>
      </c>
      <c r="G59" s="30">
        <v>-59382.02</v>
      </c>
      <c r="H59" s="30">
        <v>-417373.02</v>
      </c>
      <c r="I59" s="84"/>
    </row>
    <row r="60" spans="1:9" ht="12.75">
      <c r="A60" s="16" t="s">
        <v>16</v>
      </c>
      <c r="B60" s="26" t="s">
        <v>17</v>
      </c>
      <c r="C60" s="27" t="s">
        <v>109</v>
      </c>
      <c r="D60" s="28" t="s">
        <v>114</v>
      </c>
      <c r="E60" s="29">
        <v>19406</v>
      </c>
      <c r="F60" s="30">
        <v>0</v>
      </c>
      <c r="G60" s="30">
        <v>19406</v>
      </c>
      <c r="H60" s="30">
        <v>19406</v>
      </c>
      <c r="I60" s="84"/>
    </row>
    <row r="61" spans="1:9" ht="12.75">
      <c r="A61" s="69"/>
      <c r="B61" s="70" t="s">
        <v>0</v>
      </c>
      <c r="C61" s="71"/>
      <c r="D61" s="72"/>
      <c r="E61" s="73"/>
      <c r="F61" s="74"/>
      <c r="G61" s="74"/>
      <c r="H61" s="74"/>
      <c r="I61" s="87"/>
    </row>
    <row r="62" ht="12.75">
      <c r="B62" s="12" t="s">
        <v>0</v>
      </c>
    </row>
    <row r="63" spans="1:103" ht="12.75">
      <c r="A63"/>
      <c r="B63" s="1" t="s">
        <v>0</v>
      </c>
      <c r="C63" s="2"/>
      <c r="E63" s="4"/>
      <c r="F63" s="3"/>
      <c r="G63" s="10"/>
      <c r="H63" s="10"/>
      <c r="I63" s="8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</row>
    <row r="64" spans="1:103" ht="12.75">
      <c r="A64"/>
      <c r="B64" s="1" t="s">
        <v>0</v>
      </c>
      <c r="C64" s="2"/>
      <c r="E64" s="4"/>
      <c r="F64" s="3"/>
      <c r="G64" s="10"/>
      <c r="H64" s="10"/>
      <c r="I64" s="8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</row>
    <row r="65" spans="1:103" ht="12.75">
      <c r="A65"/>
      <c r="B65" s="1" t="s">
        <v>0</v>
      </c>
      <c r="C65" s="2"/>
      <c r="E65" s="4"/>
      <c r="F65" s="3"/>
      <c r="G65" s="10"/>
      <c r="H65" s="10"/>
      <c r="I65" s="8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</row>
    <row r="66" spans="1:103" ht="12.75">
      <c r="A66"/>
      <c r="B66" s="1" t="s">
        <v>0</v>
      </c>
      <c r="C66" s="2"/>
      <c r="E66" s="4"/>
      <c r="F66" s="3"/>
      <c r="G66" s="10"/>
      <c r="H66" s="10"/>
      <c r="I66" s="8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</row>
    <row r="67" spans="1:103" ht="12.75">
      <c r="A67"/>
      <c r="B67" s="1" t="s">
        <v>0</v>
      </c>
      <c r="C67" s="2"/>
      <c r="E67" s="4"/>
      <c r="F67" s="3"/>
      <c r="G67" s="10"/>
      <c r="H67" s="10"/>
      <c r="I67" s="8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</row>
    <row r="68" spans="1:103" ht="12.75">
      <c r="A68"/>
      <c r="B68" s="1" t="s">
        <v>0</v>
      </c>
      <c r="C68" s="2"/>
      <c r="E68" s="4"/>
      <c r="F68" s="3"/>
      <c r="G68" s="10"/>
      <c r="H68" s="10"/>
      <c r="I68" s="8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</row>
    <row r="69" spans="1:103" ht="12.75">
      <c r="A69"/>
      <c r="B69" s="1" t="s">
        <v>0</v>
      </c>
      <c r="C69" s="2"/>
      <c r="E69" s="4"/>
      <c r="F69" s="3"/>
      <c r="G69" s="10"/>
      <c r="H69" s="10"/>
      <c r="I69" s="8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</row>
    <row r="70" spans="1:103" ht="12.75">
      <c r="A70"/>
      <c r="B70" s="1" t="s">
        <v>0</v>
      </c>
      <c r="C70" s="2"/>
      <c r="E70" s="4"/>
      <c r="F70" s="3"/>
      <c r="G70" s="10"/>
      <c r="H70" s="10"/>
      <c r="I70" s="8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</row>
    <row r="71" spans="1:103" ht="12.75">
      <c r="A71"/>
      <c r="B71" s="1" t="s">
        <v>0</v>
      </c>
      <c r="C71" s="2"/>
      <c r="E71" s="4"/>
      <c r="F71" s="3"/>
      <c r="G71" s="10"/>
      <c r="H71" s="10"/>
      <c r="I71" s="8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</row>
    <row r="72" spans="1:103" ht="12.75">
      <c r="A72"/>
      <c r="B72" s="1" t="s">
        <v>0</v>
      </c>
      <c r="C72" s="2"/>
      <c r="E72" s="4"/>
      <c r="F72" s="3"/>
      <c r="G72" s="10"/>
      <c r="H72" s="10"/>
      <c r="I72" s="8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</row>
    <row r="73" spans="1:103" ht="12.75">
      <c r="A73"/>
      <c r="B73" s="1" t="s">
        <v>0</v>
      </c>
      <c r="C73" s="2"/>
      <c r="E73" s="4"/>
      <c r="F73" s="3"/>
      <c r="G73" s="10"/>
      <c r="H73" s="10"/>
      <c r="I73" s="8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</row>
    <row r="74" spans="1:103" ht="12.75">
      <c r="A74"/>
      <c r="B74" s="1" t="s">
        <v>0</v>
      </c>
      <c r="C74" s="2"/>
      <c r="E74" s="4"/>
      <c r="F74" s="3"/>
      <c r="G74" s="10"/>
      <c r="H74" s="10"/>
      <c r="I74" s="8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</row>
    <row r="75" spans="1:103" ht="12.75">
      <c r="A75"/>
      <c r="B75" s="1" t="s">
        <v>0</v>
      </c>
      <c r="C75" s="2"/>
      <c r="E75" s="4"/>
      <c r="F75" s="3"/>
      <c r="G75" s="10"/>
      <c r="H75" s="10"/>
      <c r="I75" s="8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</row>
    <row r="76" spans="1:103" ht="12.75">
      <c r="A76"/>
      <c r="B76" s="1" t="s">
        <v>0</v>
      </c>
      <c r="C76" s="2"/>
      <c r="E76" s="4"/>
      <c r="F76" s="3"/>
      <c r="G76" s="10"/>
      <c r="H76" s="10"/>
      <c r="I76" s="8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</row>
    <row r="77" spans="1:103" ht="12.75">
      <c r="A77"/>
      <c r="B77" s="1" t="s">
        <v>0</v>
      </c>
      <c r="C77" s="2"/>
      <c r="E77" s="4"/>
      <c r="F77" s="3"/>
      <c r="G77" s="10"/>
      <c r="H77" s="10"/>
      <c r="I77" s="8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</row>
    <row r="78" spans="1:103" ht="12.75">
      <c r="A78"/>
      <c r="B78" s="1" t="s">
        <v>0</v>
      </c>
      <c r="C78" s="2"/>
      <c r="E78" s="4"/>
      <c r="F78" s="3"/>
      <c r="G78" s="10"/>
      <c r="H78" s="10"/>
      <c r="I78" s="8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</row>
    <row r="79" spans="1:103" ht="12.75">
      <c r="A79"/>
      <c r="B79" s="1" t="s">
        <v>0</v>
      </c>
      <c r="C79" s="2"/>
      <c r="E79" s="4"/>
      <c r="F79" s="3"/>
      <c r="G79" s="10"/>
      <c r="H79" s="10"/>
      <c r="I79" s="8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</row>
    <row r="80" spans="1:103" ht="12.75">
      <c r="A80"/>
      <c r="B80" s="1" t="s">
        <v>0</v>
      </c>
      <c r="C80" s="2"/>
      <c r="E80" s="4"/>
      <c r="F80" s="3"/>
      <c r="G80" s="10"/>
      <c r="H80" s="10"/>
      <c r="I80" s="8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</row>
    <row r="81" spans="1:103" ht="12.75">
      <c r="A81"/>
      <c r="B81" s="1" t="s">
        <v>0</v>
      </c>
      <c r="C81" s="2"/>
      <c r="E81" s="4"/>
      <c r="F81" s="3"/>
      <c r="G81" s="10"/>
      <c r="H81" s="10"/>
      <c r="I81" s="8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</row>
    <row r="82" spans="1:103" ht="12.75">
      <c r="A82"/>
      <c r="B82" s="1" t="s">
        <v>0</v>
      </c>
      <c r="C82" s="2"/>
      <c r="E82" s="4"/>
      <c r="F82" s="3"/>
      <c r="G82" s="10"/>
      <c r="H82" s="10"/>
      <c r="I82" s="8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</row>
    <row r="83" spans="1:103" ht="12.75">
      <c r="A83"/>
      <c r="B83" s="1" t="s">
        <v>0</v>
      </c>
      <c r="C83" s="2"/>
      <c r="E83" s="4"/>
      <c r="F83" s="3"/>
      <c r="G83" s="10"/>
      <c r="H83" s="10"/>
      <c r="I83" s="8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</row>
    <row r="84" spans="1:103" ht="12.75">
      <c r="A84"/>
      <c r="B84" s="1" t="s">
        <v>0</v>
      </c>
      <c r="C84" s="2"/>
      <c r="E84" s="4"/>
      <c r="F84" s="3"/>
      <c r="G84" s="10"/>
      <c r="H84" s="10"/>
      <c r="I84" s="8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</row>
    <row r="85" spans="1:103" ht="12.75">
      <c r="A85"/>
      <c r="B85" s="1" t="s">
        <v>0</v>
      </c>
      <c r="C85" s="2"/>
      <c r="E85" s="4"/>
      <c r="F85" s="3"/>
      <c r="G85" s="10"/>
      <c r="H85" s="10"/>
      <c r="I85" s="8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</row>
    <row r="86" spans="1:103" ht="12.75">
      <c r="A86"/>
      <c r="B86" s="1" t="s">
        <v>0</v>
      </c>
      <c r="C86" s="2"/>
      <c r="E86" s="4"/>
      <c r="F86" s="3"/>
      <c r="G86" s="10"/>
      <c r="H86" s="10"/>
      <c r="I86" s="8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</row>
    <row r="87" spans="1:103" ht="12.75">
      <c r="A87"/>
      <c r="B87" s="1" t="s">
        <v>0</v>
      </c>
      <c r="C87" s="2"/>
      <c r="E87" s="4"/>
      <c r="F87" s="3"/>
      <c r="G87" s="10"/>
      <c r="H87" s="10"/>
      <c r="I87" s="8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</row>
    <row r="88" spans="1:103" ht="12.75">
      <c r="A88"/>
      <c r="B88" s="1" t="s">
        <v>0</v>
      </c>
      <c r="C88" s="2"/>
      <c r="E88" s="4"/>
      <c r="F88" s="3"/>
      <c r="G88" s="10"/>
      <c r="H88" s="10"/>
      <c r="I88" s="8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</row>
    <row r="89" spans="1:103" ht="12.75">
      <c r="A89"/>
      <c r="B89" s="1" t="s">
        <v>0</v>
      </c>
      <c r="C89" s="2"/>
      <c r="E89" s="4"/>
      <c r="F89" s="3"/>
      <c r="G89" s="10"/>
      <c r="H89" s="10"/>
      <c r="I89" s="8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</row>
    <row r="90" spans="1:103" ht="12.75">
      <c r="A90"/>
      <c r="B90" s="1" t="s">
        <v>0</v>
      </c>
      <c r="C90" s="2"/>
      <c r="E90" s="4"/>
      <c r="F90" s="3"/>
      <c r="G90" s="10"/>
      <c r="H90" s="10"/>
      <c r="I90" s="8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</row>
    <row r="91" spans="1:103" ht="12.75">
      <c r="A91"/>
      <c r="B91" s="1" t="s">
        <v>0</v>
      </c>
      <c r="C91" s="2"/>
      <c r="E91" s="4"/>
      <c r="F91" s="3"/>
      <c r="G91" s="10"/>
      <c r="H91" s="10"/>
      <c r="I91" s="8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</row>
  </sheetData>
  <sheetProtection/>
  <mergeCells count="2">
    <mergeCell ref="F1:H1"/>
    <mergeCell ref="C2:H2"/>
  </mergeCells>
  <printOptions/>
  <pageMargins left="0.7480314960629921" right="0.35433070866141736" top="0.1968503937007874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1.421875" style="0" customWidth="1"/>
    <col min="2" max="2" width="40.57421875" style="0" customWidth="1"/>
    <col min="3" max="3" width="12.140625" style="0" customWidth="1"/>
    <col min="4" max="4" width="10.7109375" style="0" customWidth="1"/>
    <col min="5" max="5" width="11.140625" style="0" customWidth="1"/>
  </cols>
  <sheetData>
    <row r="1" spans="3:5" ht="54" customHeight="1">
      <c r="C1" s="216" t="s">
        <v>411</v>
      </c>
      <c r="D1" s="217"/>
      <c r="E1" s="217"/>
    </row>
    <row r="2" spans="1:5" ht="38.25" customHeight="1">
      <c r="A2" s="222" t="s">
        <v>402</v>
      </c>
      <c r="B2" s="215"/>
      <c r="C2" s="215"/>
      <c r="D2" s="215"/>
      <c r="E2" s="215"/>
    </row>
    <row r="3" spans="1:5" ht="22.5" customHeight="1">
      <c r="A3" s="224" t="s">
        <v>372</v>
      </c>
      <c r="B3" s="224"/>
      <c r="C3" s="224"/>
      <c r="D3" s="224"/>
      <c r="E3" s="224"/>
    </row>
    <row r="4" spans="1:5" ht="33.75">
      <c r="A4" s="167" t="s">
        <v>2</v>
      </c>
      <c r="B4" s="167" t="s">
        <v>1</v>
      </c>
      <c r="C4" s="25" t="s">
        <v>9</v>
      </c>
      <c r="D4" s="25" t="s">
        <v>127</v>
      </c>
      <c r="E4" s="25" t="s">
        <v>11</v>
      </c>
    </row>
    <row r="5" spans="1:5" ht="22.5">
      <c r="A5" s="177"/>
      <c r="B5" s="178" t="s">
        <v>41</v>
      </c>
      <c r="C5" s="179">
        <v>571106</v>
      </c>
      <c r="D5" s="179">
        <v>26856</v>
      </c>
      <c r="E5" s="179">
        <v>597962</v>
      </c>
    </row>
    <row r="6" spans="1:5" ht="12.75">
      <c r="A6" s="65" t="s">
        <v>240</v>
      </c>
      <c r="B6" s="28" t="s">
        <v>367</v>
      </c>
      <c r="C6" s="30">
        <v>38273</v>
      </c>
      <c r="D6" s="30">
        <v>2660</v>
      </c>
      <c r="E6" s="30">
        <v>40933</v>
      </c>
    </row>
    <row r="7" spans="1:5" ht="12.75">
      <c r="A7" s="65" t="s">
        <v>368</v>
      </c>
      <c r="B7" s="28" t="s">
        <v>369</v>
      </c>
      <c r="C7" s="30">
        <v>471195</v>
      </c>
      <c r="D7" s="30">
        <v>15272</v>
      </c>
      <c r="E7" s="30">
        <v>486467</v>
      </c>
    </row>
    <row r="8" spans="1:5" ht="22.5">
      <c r="A8" s="65" t="s">
        <v>370</v>
      </c>
      <c r="B8" s="28" t="s">
        <v>371</v>
      </c>
      <c r="C8" s="30">
        <v>61638</v>
      </c>
      <c r="D8" s="30">
        <v>8924</v>
      </c>
      <c r="E8" s="30">
        <v>70562</v>
      </c>
    </row>
    <row r="9" spans="1:5" ht="25.5">
      <c r="A9" s="148" t="s">
        <v>128</v>
      </c>
      <c r="B9" s="149" t="s">
        <v>129</v>
      </c>
      <c r="C9" s="150">
        <v>620193</v>
      </c>
      <c r="D9" s="150">
        <v>26856</v>
      </c>
      <c r="E9" s="150">
        <v>647049</v>
      </c>
    </row>
    <row r="10" spans="1:5" ht="12.75">
      <c r="A10" s="161" t="s">
        <v>240</v>
      </c>
      <c r="B10" s="162" t="s">
        <v>241</v>
      </c>
      <c r="C10" s="163">
        <v>38273</v>
      </c>
      <c r="D10" s="163">
        <v>2660</v>
      </c>
      <c r="E10" s="163">
        <v>40933</v>
      </c>
    </row>
    <row r="11" spans="1:5" ht="12.75">
      <c r="A11" s="27"/>
      <c r="B11" s="154" t="s">
        <v>132</v>
      </c>
      <c r="C11" s="30">
        <v>11913</v>
      </c>
      <c r="D11" s="30">
        <v>2660</v>
      </c>
      <c r="E11" s="30">
        <v>14573</v>
      </c>
    </row>
    <row r="12" spans="1:5" ht="12.75">
      <c r="A12" s="27"/>
      <c r="B12" s="154" t="s">
        <v>133</v>
      </c>
      <c r="C12" s="30">
        <v>15300</v>
      </c>
      <c r="D12" s="30">
        <v>-1486</v>
      </c>
      <c r="E12" s="30">
        <v>13814</v>
      </c>
    </row>
    <row r="13" spans="1:5" ht="12.75">
      <c r="A13" s="27"/>
      <c r="B13" s="154" t="s">
        <v>168</v>
      </c>
      <c r="C13" s="30">
        <v>2000</v>
      </c>
      <c r="D13" s="30">
        <v>0</v>
      </c>
      <c r="E13" s="30">
        <v>2000</v>
      </c>
    </row>
    <row r="14" spans="1:5" ht="12.75">
      <c r="A14" s="27"/>
      <c r="B14" s="154" t="s">
        <v>134</v>
      </c>
      <c r="C14" s="30">
        <v>800</v>
      </c>
      <c r="D14" s="30">
        <v>599</v>
      </c>
      <c r="E14" s="30">
        <v>1399</v>
      </c>
    </row>
    <row r="15" spans="1:5" ht="12.75">
      <c r="A15" s="27"/>
      <c r="B15" s="154" t="s">
        <v>135</v>
      </c>
      <c r="C15" s="30">
        <v>4770</v>
      </c>
      <c r="D15" s="30">
        <v>600</v>
      </c>
      <c r="E15" s="30">
        <v>5370</v>
      </c>
    </row>
    <row r="16" spans="1:5" ht="22.5">
      <c r="A16" s="27"/>
      <c r="B16" s="154" t="s">
        <v>136</v>
      </c>
      <c r="C16" s="30">
        <v>3490</v>
      </c>
      <c r="D16" s="30">
        <v>287</v>
      </c>
      <c r="E16" s="30">
        <v>3777</v>
      </c>
    </row>
    <row r="17" spans="1:5" ht="22.5">
      <c r="A17" s="161" t="s">
        <v>242</v>
      </c>
      <c r="B17" s="162" t="s">
        <v>243</v>
      </c>
      <c r="C17" s="163">
        <v>27925</v>
      </c>
      <c r="D17" s="163">
        <v>1179</v>
      </c>
      <c r="E17" s="163">
        <v>29104</v>
      </c>
    </row>
    <row r="18" spans="1:5" ht="12.75">
      <c r="A18" s="27"/>
      <c r="B18" s="154" t="s">
        <v>132</v>
      </c>
      <c r="C18" s="30">
        <v>21406</v>
      </c>
      <c r="D18" s="30">
        <v>0</v>
      </c>
      <c r="E18" s="30">
        <v>21406</v>
      </c>
    </row>
    <row r="19" spans="1:5" ht="12.75">
      <c r="A19" s="27"/>
      <c r="B19" s="154" t="s">
        <v>133</v>
      </c>
      <c r="C19" s="30">
        <v>3386</v>
      </c>
      <c r="D19" s="30">
        <v>175</v>
      </c>
      <c r="E19" s="30">
        <v>3561</v>
      </c>
    </row>
    <row r="20" spans="1:5" ht="12.75">
      <c r="A20" s="27"/>
      <c r="B20" s="154" t="s">
        <v>134</v>
      </c>
      <c r="C20" s="30">
        <v>2830</v>
      </c>
      <c r="D20" s="30">
        <v>1004</v>
      </c>
      <c r="E20" s="30">
        <v>3834</v>
      </c>
    </row>
    <row r="21" spans="1:5" ht="22.5">
      <c r="A21" s="27"/>
      <c r="B21" s="154" t="s">
        <v>136</v>
      </c>
      <c r="C21" s="30">
        <v>303</v>
      </c>
      <c r="D21" s="30">
        <v>0</v>
      </c>
      <c r="E21" s="30">
        <v>303</v>
      </c>
    </row>
    <row r="22" spans="1:5" ht="12.75">
      <c r="A22" s="161" t="s">
        <v>242</v>
      </c>
      <c r="B22" s="162" t="s">
        <v>244</v>
      </c>
      <c r="C22" s="163">
        <v>14071</v>
      </c>
      <c r="D22" s="163">
        <v>0</v>
      </c>
      <c r="E22" s="163">
        <v>14071</v>
      </c>
    </row>
    <row r="23" spans="1:5" ht="12.75">
      <c r="A23" s="27"/>
      <c r="B23" s="154" t="s">
        <v>132</v>
      </c>
      <c r="C23" s="30">
        <v>10082</v>
      </c>
      <c r="D23" s="30">
        <v>0</v>
      </c>
      <c r="E23" s="30">
        <v>10082</v>
      </c>
    </row>
    <row r="24" spans="1:5" ht="12.75">
      <c r="A24" s="27"/>
      <c r="B24" s="154" t="s">
        <v>133</v>
      </c>
      <c r="C24" s="30">
        <v>1856</v>
      </c>
      <c r="D24" s="30">
        <v>80</v>
      </c>
      <c r="E24" s="30">
        <v>1936</v>
      </c>
    </row>
    <row r="25" spans="1:5" ht="12.75">
      <c r="A25" s="27"/>
      <c r="B25" s="154" t="s">
        <v>134</v>
      </c>
      <c r="C25" s="30">
        <v>1830</v>
      </c>
      <c r="D25" s="30">
        <v>-80</v>
      </c>
      <c r="E25" s="30">
        <v>1750</v>
      </c>
    </row>
    <row r="26" spans="1:5" ht="22.5">
      <c r="A26" s="27"/>
      <c r="B26" s="154" t="s">
        <v>136</v>
      </c>
      <c r="C26" s="30">
        <v>303</v>
      </c>
      <c r="D26" s="30">
        <v>0</v>
      </c>
      <c r="E26" s="30">
        <v>303</v>
      </c>
    </row>
    <row r="27" spans="1:5" ht="12.75">
      <c r="A27" s="161" t="s">
        <v>242</v>
      </c>
      <c r="B27" s="162" t="s">
        <v>245</v>
      </c>
      <c r="C27" s="163">
        <v>13254</v>
      </c>
      <c r="D27" s="163">
        <v>0</v>
      </c>
      <c r="E27" s="163">
        <v>13254</v>
      </c>
    </row>
    <row r="28" spans="1:5" ht="12.75">
      <c r="A28" s="27"/>
      <c r="B28" s="154" t="s">
        <v>132</v>
      </c>
      <c r="C28" s="30">
        <v>10082</v>
      </c>
      <c r="D28" s="30">
        <v>0</v>
      </c>
      <c r="E28" s="30">
        <v>10082</v>
      </c>
    </row>
    <row r="29" spans="1:5" ht="12.75">
      <c r="A29" s="27"/>
      <c r="B29" s="154" t="s">
        <v>133</v>
      </c>
      <c r="C29" s="30">
        <v>1369</v>
      </c>
      <c r="D29" s="30">
        <v>41</v>
      </c>
      <c r="E29" s="30">
        <v>1410</v>
      </c>
    </row>
    <row r="30" spans="1:5" ht="12.75">
      <c r="A30" s="27"/>
      <c r="B30" s="154" t="s">
        <v>134</v>
      </c>
      <c r="C30" s="30">
        <v>1500</v>
      </c>
      <c r="D30" s="30">
        <v>-41</v>
      </c>
      <c r="E30" s="30">
        <v>1459</v>
      </c>
    </row>
    <row r="31" spans="1:5" ht="22.5">
      <c r="A31" s="27"/>
      <c r="B31" s="154" t="s">
        <v>136</v>
      </c>
      <c r="C31" s="30">
        <v>303</v>
      </c>
      <c r="D31" s="30">
        <v>0</v>
      </c>
      <c r="E31" s="30">
        <v>303</v>
      </c>
    </row>
    <row r="32" spans="1:5" ht="12.75">
      <c r="A32" s="161" t="s">
        <v>242</v>
      </c>
      <c r="B32" s="162" t="s">
        <v>246</v>
      </c>
      <c r="C32" s="163">
        <v>24958</v>
      </c>
      <c r="D32" s="163">
        <v>0</v>
      </c>
      <c r="E32" s="163">
        <v>24958</v>
      </c>
    </row>
    <row r="33" spans="1:5" ht="12.75">
      <c r="A33" s="27"/>
      <c r="B33" s="154" t="s">
        <v>132</v>
      </c>
      <c r="C33" s="30">
        <v>16241</v>
      </c>
      <c r="D33" s="30">
        <v>-20</v>
      </c>
      <c r="E33" s="30">
        <v>16221</v>
      </c>
    </row>
    <row r="34" spans="1:5" ht="12.75">
      <c r="A34" s="27"/>
      <c r="B34" s="154" t="s">
        <v>133</v>
      </c>
      <c r="C34" s="30">
        <v>6174</v>
      </c>
      <c r="D34" s="30">
        <v>20</v>
      </c>
      <c r="E34" s="30">
        <v>6194</v>
      </c>
    </row>
    <row r="35" spans="1:5" ht="12.75">
      <c r="A35" s="27"/>
      <c r="B35" s="154" t="s">
        <v>134</v>
      </c>
      <c r="C35" s="30">
        <v>2240</v>
      </c>
      <c r="D35" s="30">
        <v>0</v>
      </c>
      <c r="E35" s="30">
        <v>2240</v>
      </c>
    </row>
    <row r="36" spans="1:5" ht="22.5">
      <c r="A36" s="27"/>
      <c r="B36" s="154" t="s">
        <v>136</v>
      </c>
      <c r="C36" s="30">
        <v>303</v>
      </c>
      <c r="D36" s="30">
        <v>0</v>
      </c>
      <c r="E36" s="30">
        <v>303</v>
      </c>
    </row>
    <row r="37" spans="1:5" ht="12.75">
      <c r="A37" s="161" t="s">
        <v>242</v>
      </c>
      <c r="B37" s="162" t="s">
        <v>247</v>
      </c>
      <c r="C37" s="163">
        <v>19506</v>
      </c>
      <c r="D37" s="163">
        <v>100</v>
      </c>
      <c r="E37" s="163">
        <v>19606</v>
      </c>
    </row>
    <row r="38" spans="1:5" ht="12.75">
      <c r="A38" s="27"/>
      <c r="B38" s="154" t="s">
        <v>132</v>
      </c>
      <c r="C38" s="30">
        <v>13573</v>
      </c>
      <c r="D38" s="30">
        <v>0</v>
      </c>
      <c r="E38" s="30">
        <v>13573</v>
      </c>
    </row>
    <row r="39" spans="1:5" ht="12.75">
      <c r="A39" s="27"/>
      <c r="B39" s="154" t="s">
        <v>133</v>
      </c>
      <c r="C39" s="30">
        <v>3290</v>
      </c>
      <c r="D39" s="30">
        <v>100</v>
      </c>
      <c r="E39" s="30">
        <v>3390</v>
      </c>
    </row>
    <row r="40" spans="1:5" ht="12.75">
      <c r="A40" s="27"/>
      <c r="B40" s="154" t="s">
        <v>134</v>
      </c>
      <c r="C40" s="30">
        <v>2340</v>
      </c>
      <c r="D40" s="30">
        <v>0</v>
      </c>
      <c r="E40" s="30">
        <v>2340</v>
      </c>
    </row>
    <row r="41" spans="1:5" ht="22.5">
      <c r="A41" s="27"/>
      <c r="B41" s="154" t="s">
        <v>136</v>
      </c>
      <c r="C41" s="30">
        <v>303</v>
      </c>
      <c r="D41" s="30">
        <v>0</v>
      </c>
      <c r="E41" s="30">
        <v>303</v>
      </c>
    </row>
    <row r="42" spans="1:5" ht="22.5">
      <c r="A42" s="161" t="s">
        <v>248</v>
      </c>
      <c r="B42" s="162" t="s">
        <v>249</v>
      </c>
      <c r="C42" s="163">
        <v>86553</v>
      </c>
      <c r="D42" s="163">
        <v>1537</v>
      </c>
      <c r="E42" s="163">
        <v>88090</v>
      </c>
    </row>
    <row r="43" spans="1:5" ht="12.75">
      <c r="A43" s="27"/>
      <c r="B43" s="154" t="s">
        <v>132</v>
      </c>
      <c r="C43" s="30">
        <v>71042</v>
      </c>
      <c r="D43" s="30">
        <v>0</v>
      </c>
      <c r="E43" s="30">
        <v>71042</v>
      </c>
    </row>
    <row r="44" spans="1:5" ht="12.75">
      <c r="A44" s="27"/>
      <c r="B44" s="154" t="s">
        <v>133</v>
      </c>
      <c r="C44" s="30">
        <v>15011</v>
      </c>
      <c r="D44" s="30">
        <v>576</v>
      </c>
      <c r="E44" s="30">
        <v>15587</v>
      </c>
    </row>
    <row r="45" spans="1:5" ht="12.75">
      <c r="A45" s="27"/>
      <c r="B45" s="154" t="s">
        <v>134</v>
      </c>
      <c r="C45" s="30">
        <v>500</v>
      </c>
      <c r="D45" s="30">
        <v>961</v>
      </c>
      <c r="E45" s="30">
        <v>1461</v>
      </c>
    </row>
    <row r="46" spans="1:5" ht="12.75">
      <c r="A46" s="161" t="s">
        <v>248</v>
      </c>
      <c r="B46" s="162" t="s">
        <v>250</v>
      </c>
      <c r="C46" s="163">
        <v>20425</v>
      </c>
      <c r="D46" s="163">
        <v>558</v>
      </c>
      <c r="E46" s="163">
        <v>20983</v>
      </c>
    </row>
    <row r="47" spans="1:5" ht="12.75">
      <c r="A47" s="27"/>
      <c r="B47" s="154" t="s">
        <v>132</v>
      </c>
      <c r="C47" s="30">
        <v>20328</v>
      </c>
      <c r="D47" s="30">
        <v>558</v>
      </c>
      <c r="E47" s="30">
        <v>20886</v>
      </c>
    </row>
    <row r="48" spans="1:5" ht="12.75">
      <c r="A48" s="27"/>
      <c r="B48" s="154" t="s">
        <v>133</v>
      </c>
      <c r="C48" s="30">
        <v>97</v>
      </c>
      <c r="D48" s="30">
        <v>0</v>
      </c>
      <c r="E48" s="30">
        <v>97</v>
      </c>
    </row>
    <row r="49" spans="1:5" ht="12.75">
      <c r="A49" s="161" t="s">
        <v>248</v>
      </c>
      <c r="B49" s="162" t="s">
        <v>251</v>
      </c>
      <c r="C49" s="163">
        <v>201</v>
      </c>
      <c r="D49" s="163">
        <v>100</v>
      </c>
      <c r="E49" s="163">
        <v>301</v>
      </c>
    </row>
    <row r="50" spans="1:5" ht="12.75">
      <c r="A50" s="27"/>
      <c r="B50" s="154" t="s">
        <v>133</v>
      </c>
      <c r="C50" s="30">
        <v>201</v>
      </c>
      <c r="D50" s="30">
        <v>100</v>
      </c>
      <c r="E50" s="30">
        <v>301</v>
      </c>
    </row>
    <row r="51" spans="1:5" ht="22.5">
      <c r="A51" s="161" t="s">
        <v>252</v>
      </c>
      <c r="B51" s="162" t="s">
        <v>253</v>
      </c>
      <c r="C51" s="163">
        <v>121655</v>
      </c>
      <c r="D51" s="163">
        <v>7620</v>
      </c>
      <c r="E51" s="163">
        <v>129275</v>
      </c>
    </row>
    <row r="52" spans="1:5" ht="12.75">
      <c r="A52" s="27"/>
      <c r="B52" s="154" t="s">
        <v>132</v>
      </c>
      <c r="C52" s="30">
        <v>46698</v>
      </c>
      <c r="D52" s="30">
        <v>110</v>
      </c>
      <c r="E52" s="30">
        <v>46808</v>
      </c>
    </row>
    <row r="53" spans="1:5" ht="12.75">
      <c r="A53" s="27"/>
      <c r="B53" s="154" t="s">
        <v>133</v>
      </c>
      <c r="C53" s="30">
        <v>59564</v>
      </c>
      <c r="D53" s="30">
        <v>7060</v>
      </c>
      <c r="E53" s="30">
        <v>66624</v>
      </c>
    </row>
    <row r="54" spans="1:5" ht="12.75">
      <c r="A54" s="27"/>
      <c r="B54" s="154" t="s">
        <v>168</v>
      </c>
      <c r="C54" s="30">
        <v>1300</v>
      </c>
      <c r="D54" s="30">
        <v>0</v>
      </c>
      <c r="E54" s="30">
        <v>1300</v>
      </c>
    </row>
    <row r="55" spans="1:5" ht="12.75">
      <c r="A55" s="27"/>
      <c r="B55" s="154" t="s">
        <v>134</v>
      </c>
      <c r="C55" s="30">
        <v>750</v>
      </c>
      <c r="D55" s="30">
        <v>0</v>
      </c>
      <c r="E55" s="30">
        <v>750</v>
      </c>
    </row>
    <row r="56" spans="1:5" ht="12.75">
      <c r="A56" s="27"/>
      <c r="B56" s="154" t="s">
        <v>135</v>
      </c>
      <c r="C56" s="30">
        <v>1257</v>
      </c>
      <c r="D56" s="30">
        <v>450</v>
      </c>
      <c r="E56" s="30">
        <v>1707</v>
      </c>
    </row>
    <row r="57" spans="1:5" ht="22.5">
      <c r="A57" s="27"/>
      <c r="B57" s="154" t="s">
        <v>136</v>
      </c>
      <c r="C57" s="30">
        <v>1550</v>
      </c>
      <c r="D57" s="30">
        <v>0</v>
      </c>
      <c r="E57" s="30">
        <v>1550</v>
      </c>
    </row>
    <row r="58" spans="1:5" ht="12.75">
      <c r="A58" s="27"/>
      <c r="B58" s="154" t="s">
        <v>137</v>
      </c>
      <c r="C58" s="30">
        <v>10536</v>
      </c>
      <c r="D58" s="30">
        <v>0</v>
      </c>
      <c r="E58" s="30">
        <v>10536</v>
      </c>
    </row>
    <row r="59" spans="1:5" ht="22.5">
      <c r="A59" s="161" t="s">
        <v>252</v>
      </c>
      <c r="B59" s="162" t="s">
        <v>254</v>
      </c>
      <c r="C59" s="163">
        <v>5382</v>
      </c>
      <c r="D59" s="163">
        <v>0</v>
      </c>
      <c r="E59" s="163">
        <v>5382</v>
      </c>
    </row>
    <row r="60" spans="1:5" ht="12.75">
      <c r="A60" s="27"/>
      <c r="B60" s="154" t="s">
        <v>132</v>
      </c>
      <c r="C60" s="30">
        <v>5382</v>
      </c>
      <c r="D60" s="30">
        <v>0</v>
      </c>
      <c r="E60" s="30">
        <v>5382</v>
      </c>
    </row>
    <row r="61" spans="1:5" ht="12.75">
      <c r="A61" s="161" t="s">
        <v>252</v>
      </c>
      <c r="B61" s="162" t="s">
        <v>255</v>
      </c>
      <c r="C61" s="163">
        <v>58037</v>
      </c>
      <c r="D61" s="163">
        <v>-3797</v>
      </c>
      <c r="E61" s="163">
        <v>54240</v>
      </c>
    </row>
    <row r="62" spans="1:5" ht="12.75">
      <c r="A62" s="27"/>
      <c r="B62" s="154" t="s">
        <v>132</v>
      </c>
      <c r="C62" s="30">
        <v>13330</v>
      </c>
      <c r="D62" s="30">
        <v>0</v>
      </c>
      <c r="E62" s="30">
        <v>13330</v>
      </c>
    </row>
    <row r="63" spans="1:5" ht="12.75">
      <c r="A63" s="27"/>
      <c r="B63" s="154" t="s">
        <v>133</v>
      </c>
      <c r="C63" s="30">
        <v>31742</v>
      </c>
      <c r="D63" s="30">
        <v>-7812</v>
      </c>
      <c r="E63" s="30">
        <v>23930</v>
      </c>
    </row>
    <row r="64" spans="1:5" ht="12.75">
      <c r="A64" s="27"/>
      <c r="B64" s="154" t="s">
        <v>134</v>
      </c>
      <c r="C64" s="30">
        <v>0</v>
      </c>
      <c r="D64" s="30">
        <v>3995</v>
      </c>
      <c r="E64" s="30">
        <v>3995</v>
      </c>
    </row>
    <row r="65" spans="1:5" ht="12.75">
      <c r="A65" s="27"/>
      <c r="B65" s="154" t="s">
        <v>135</v>
      </c>
      <c r="C65" s="30">
        <v>0</v>
      </c>
      <c r="D65" s="30">
        <v>20</v>
      </c>
      <c r="E65" s="30">
        <v>20</v>
      </c>
    </row>
    <row r="66" spans="1:5" ht="12.75">
      <c r="A66" s="27"/>
      <c r="B66" s="154" t="s">
        <v>137</v>
      </c>
      <c r="C66" s="30">
        <v>12965</v>
      </c>
      <c r="D66" s="30">
        <v>0</v>
      </c>
      <c r="E66" s="30">
        <v>12965</v>
      </c>
    </row>
    <row r="67" spans="1:5" ht="22.5">
      <c r="A67" s="161" t="s">
        <v>252</v>
      </c>
      <c r="B67" s="162" t="s">
        <v>256</v>
      </c>
      <c r="C67" s="163">
        <v>43160</v>
      </c>
      <c r="D67" s="163">
        <v>2080</v>
      </c>
      <c r="E67" s="163">
        <v>45240</v>
      </c>
    </row>
    <row r="68" spans="1:5" ht="12.75">
      <c r="A68" s="27"/>
      <c r="B68" s="154" t="s">
        <v>132</v>
      </c>
      <c r="C68" s="30">
        <v>29276</v>
      </c>
      <c r="D68" s="30">
        <v>0</v>
      </c>
      <c r="E68" s="30">
        <v>29276</v>
      </c>
    </row>
    <row r="69" spans="1:5" ht="12.75">
      <c r="A69" s="27"/>
      <c r="B69" s="154" t="s">
        <v>133</v>
      </c>
      <c r="C69" s="30">
        <v>13584</v>
      </c>
      <c r="D69" s="30">
        <v>2030</v>
      </c>
      <c r="E69" s="30">
        <v>15614</v>
      </c>
    </row>
    <row r="70" spans="1:5" ht="12.75">
      <c r="A70" s="27"/>
      <c r="B70" s="154" t="s">
        <v>134</v>
      </c>
      <c r="C70" s="30">
        <v>300</v>
      </c>
      <c r="D70" s="30">
        <v>0</v>
      </c>
      <c r="E70" s="30">
        <v>300</v>
      </c>
    </row>
    <row r="71" spans="1:5" ht="12.75">
      <c r="A71" s="27"/>
      <c r="B71" s="154" t="s">
        <v>135</v>
      </c>
      <c r="C71" s="30">
        <v>0</v>
      </c>
      <c r="D71" s="30">
        <v>50</v>
      </c>
      <c r="E71" s="30">
        <v>50</v>
      </c>
    </row>
    <row r="72" spans="1:5" ht="12.75">
      <c r="A72" s="161" t="s">
        <v>252</v>
      </c>
      <c r="B72" s="162" t="s">
        <v>257</v>
      </c>
      <c r="C72" s="163">
        <v>55979</v>
      </c>
      <c r="D72" s="163">
        <v>-898</v>
      </c>
      <c r="E72" s="163">
        <v>55081</v>
      </c>
    </row>
    <row r="73" spans="1:5" ht="12.75">
      <c r="A73" s="27"/>
      <c r="B73" s="154" t="s">
        <v>132</v>
      </c>
      <c r="C73" s="30">
        <v>23255</v>
      </c>
      <c r="D73" s="30">
        <v>0</v>
      </c>
      <c r="E73" s="30">
        <v>23255</v>
      </c>
    </row>
    <row r="74" spans="1:5" ht="12.75">
      <c r="A74" s="27"/>
      <c r="B74" s="154" t="s">
        <v>133</v>
      </c>
      <c r="C74" s="30">
        <v>17397</v>
      </c>
      <c r="D74" s="30">
        <v>-998</v>
      </c>
      <c r="E74" s="30">
        <v>16399</v>
      </c>
    </row>
    <row r="75" spans="1:5" ht="12.75">
      <c r="A75" s="27"/>
      <c r="B75" s="154" t="s">
        <v>134</v>
      </c>
      <c r="C75" s="30">
        <v>700</v>
      </c>
      <c r="D75" s="30">
        <v>0</v>
      </c>
      <c r="E75" s="30">
        <v>700</v>
      </c>
    </row>
    <row r="76" spans="1:5" ht="12.75">
      <c r="A76" s="27"/>
      <c r="B76" s="154" t="s">
        <v>135</v>
      </c>
      <c r="C76" s="30">
        <v>0</v>
      </c>
      <c r="D76" s="30">
        <v>100</v>
      </c>
      <c r="E76" s="30">
        <v>100</v>
      </c>
    </row>
    <row r="77" spans="1:5" ht="12.75">
      <c r="A77" s="27"/>
      <c r="B77" s="154" t="s">
        <v>137</v>
      </c>
      <c r="C77" s="30">
        <v>14627</v>
      </c>
      <c r="D77" s="30">
        <v>0</v>
      </c>
      <c r="E77" s="30">
        <v>14627</v>
      </c>
    </row>
    <row r="78" spans="1:5" ht="12.75">
      <c r="A78" s="161" t="s">
        <v>252</v>
      </c>
      <c r="B78" s="162" t="s">
        <v>258</v>
      </c>
      <c r="C78" s="163">
        <v>2000</v>
      </c>
      <c r="D78" s="163">
        <v>2198</v>
      </c>
      <c r="E78" s="163">
        <v>4198</v>
      </c>
    </row>
    <row r="79" spans="1:5" ht="12.75">
      <c r="A79" s="27"/>
      <c r="B79" s="154" t="s">
        <v>133</v>
      </c>
      <c r="C79" s="30">
        <v>2000</v>
      </c>
      <c r="D79" s="30">
        <v>2198</v>
      </c>
      <c r="E79" s="30">
        <v>4198</v>
      </c>
    </row>
    <row r="80" spans="1:5" ht="12.75">
      <c r="A80" s="161" t="s">
        <v>259</v>
      </c>
      <c r="B80" s="162" t="s">
        <v>260</v>
      </c>
      <c r="C80" s="163">
        <v>1450</v>
      </c>
      <c r="D80" s="163">
        <v>0</v>
      </c>
      <c r="E80" s="163">
        <v>1450</v>
      </c>
    </row>
    <row r="81" spans="1:5" ht="12.75">
      <c r="A81" s="27"/>
      <c r="B81" s="154" t="s">
        <v>133</v>
      </c>
      <c r="C81" s="30">
        <v>1450</v>
      </c>
      <c r="D81" s="30">
        <v>0</v>
      </c>
      <c r="E81" s="30">
        <v>1450</v>
      </c>
    </row>
    <row r="82" spans="1:5" ht="22.5">
      <c r="A82" s="161" t="s">
        <v>259</v>
      </c>
      <c r="B82" s="162" t="s">
        <v>261</v>
      </c>
      <c r="C82" s="163">
        <v>15747</v>
      </c>
      <c r="D82" s="163">
        <v>4595</v>
      </c>
      <c r="E82" s="163">
        <v>20342</v>
      </c>
    </row>
    <row r="83" spans="1:5" ht="12.75">
      <c r="A83" s="27"/>
      <c r="B83" s="154" t="s">
        <v>132</v>
      </c>
      <c r="C83" s="30">
        <v>9870</v>
      </c>
      <c r="D83" s="30">
        <v>0</v>
      </c>
      <c r="E83" s="30">
        <v>9870</v>
      </c>
    </row>
    <row r="84" spans="1:5" ht="12.75">
      <c r="A84" s="27"/>
      <c r="B84" s="154" t="s">
        <v>133</v>
      </c>
      <c r="C84" s="30">
        <v>4897</v>
      </c>
      <c r="D84" s="30">
        <v>2779</v>
      </c>
      <c r="E84" s="30">
        <v>7676</v>
      </c>
    </row>
    <row r="85" spans="1:5" ht="12.75">
      <c r="A85" s="27"/>
      <c r="B85" s="154" t="s">
        <v>168</v>
      </c>
      <c r="C85" s="30">
        <v>0</v>
      </c>
      <c r="D85" s="30">
        <v>224</v>
      </c>
      <c r="E85" s="30">
        <v>224</v>
      </c>
    </row>
    <row r="86" spans="1:5" ht="12.75">
      <c r="A86" s="27"/>
      <c r="B86" s="154" t="s">
        <v>134</v>
      </c>
      <c r="C86" s="30">
        <v>0</v>
      </c>
      <c r="D86" s="30">
        <v>1592</v>
      </c>
      <c r="E86" s="30">
        <v>1592</v>
      </c>
    </row>
    <row r="87" spans="1:5" ht="12.75">
      <c r="A87" s="27"/>
      <c r="B87" s="154" t="s">
        <v>137</v>
      </c>
      <c r="C87" s="30">
        <v>980</v>
      </c>
      <c r="D87" s="30">
        <v>0</v>
      </c>
      <c r="E87" s="30">
        <v>980</v>
      </c>
    </row>
    <row r="88" spans="1:5" ht="22.5">
      <c r="A88" s="161" t="s">
        <v>262</v>
      </c>
      <c r="B88" s="162" t="s">
        <v>263</v>
      </c>
      <c r="C88" s="163">
        <v>32154</v>
      </c>
      <c r="D88" s="163">
        <v>2353</v>
      </c>
      <c r="E88" s="163">
        <v>34507</v>
      </c>
    </row>
    <row r="89" spans="1:5" ht="12.75">
      <c r="A89" s="27"/>
      <c r="B89" s="154" t="s">
        <v>132</v>
      </c>
      <c r="C89" s="30">
        <v>23515</v>
      </c>
      <c r="D89" s="30">
        <v>0</v>
      </c>
      <c r="E89" s="30">
        <v>23515</v>
      </c>
    </row>
    <row r="90" spans="1:5" ht="12.75">
      <c r="A90" s="27"/>
      <c r="B90" s="154" t="s">
        <v>133</v>
      </c>
      <c r="C90" s="30">
        <v>7922</v>
      </c>
      <c r="D90" s="30">
        <v>1553</v>
      </c>
      <c r="E90" s="30">
        <v>9475</v>
      </c>
    </row>
    <row r="91" spans="1:5" ht="12.75">
      <c r="A91" s="27"/>
      <c r="B91" s="154" t="s">
        <v>135</v>
      </c>
      <c r="C91" s="30">
        <v>20</v>
      </c>
      <c r="D91" s="30">
        <v>800</v>
      </c>
      <c r="E91" s="30">
        <v>820</v>
      </c>
    </row>
    <row r="92" spans="1:5" ht="12.75">
      <c r="A92" s="27"/>
      <c r="B92" s="154" t="s">
        <v>137</v>
      </c>
      <c r="C92" s="30">
        <v>697</v>
      </c>
      <c r="D92" s="30">
        <v>0</v>
      </c>
      <c r="E92" s="30">
        <v>697</v>
      </c>
    </row>
    <row r="93" spans="1:5" ht="22.5">
      <c r="A93" s="161" t="s">
        <v>262</v>
      </c>
      <c r="B93" s="162" t="s">
        <v>264</v>
      </c>
      <c r="C93" s="163">
        <v>15492</v>
      </c>
      <c r="D93" s="163">
        <v>5338</v>
      </c>
      <c r="E93" s="163">
        <v>20830</v>
      </c>
    </row>
    <row r="94" spans="1:5" ht="12.75">
      <c r="A94" s="27"/>
      <c r="B94" s="154" t="s">
        <v>132</v>
      </c>
      <c r="C94" s="30">
        <v>205</v>
      </c>
      <c r="D94" s="30">
        <v>1920</v>
      </c>
      <c r="E94" s="30">
        <v>2125</v>
      </c>
    </row>
    <row r="95" spans="1:5" ht="12.75">
      <c r="A95" s="27"/>
      <c r="B95" s="154" t="s">
        <v>133</v>
      </c>
      <c r="C95" s="30">
        <v>13637</v>
      </c>
      <c r="D95" s="30">
        <v>431</v>
      </c>
      <c r="E95" s="30">
        <v>14068</v>
      </c>
    </row>
    <row r="96" spans="1:5" ht="12.75">
      <c r="A96" s="27"/>
      <c r="B96" s="154" t="s">
        <v>135</v>
      </c>
      <c r="C96" s="30">
        <v>1650</v>
      </c>
      <c r="D96" s="30">
        <v>2987</v>
      </c>
      <c r="E96" s="30">
        <v>4637</v>
      </c>
    </row>
    <row r="97" spans="1:5" ht="12.75">
      <c r="A97" s="161" t="s">
        <v>262</v>
      </c>
      <c r="B97" s="162" t="s">
        <v>265</v>
      </c>
      <c r="C97" s="163">
        <v>7164</v>
      </c>
      <c r="D97" s="163">
        <v>80</v>
      </c>
      <c r="E97" s="163">
        <v>7244</v>
      </c>
    </row>
    <row r="98" spans="1:5" ht="12.75">
      <c r="A98" s="27"/>
      <c r="B98" s="154" t="s">
        <v>132</v>
      </c>
      <c r="C98" s="30">
        <v>6670</v>
      </c>
      <c r="D98" s="30">
        <v>0</v>
      </c>
      <c r="E98" s="30">
        <v>6670</v>
      </c>
    </row>
    <row r="99" spans="1:5" ht="12.75">
      <c r="A99" s="27"/>
      <c r="B99" s="154" t="s">
        <v>133</v>
      </c>
      <c r="C99" s="30">
        <v>494</v>
      </c>
      <c r="D99" s="30">
        <v>80</v>
      </c>
      <c r="E99" s="30">
        <v>574</v>
      </c>
    </row>
    <row r="100" spans="1:5" ht="12.75">
      <c r="A100" s="161" t="s">
        <v>262</v>
      </c>
      <c r="B100" s="162" t="s">
        <v>266</v>
      </c>
      <c r="C100" s="163">
        <v>16147</v>
      </c>
      <c r="D100" s="163">
        <v>498</v>
      </c>
      <c r="E100" s="163">
        <v>16645</v>
      </c>
    </row>
    <row r="101" spans="1:5" ht="12.75">
      <c r="A101" s="27"/>
      <c r="B101" s="154" t="s">
        <v>132</v>
      </c>
      <c r="C101" s="30">
        <v>4777</v>
      </c>
      <c r="D101" s="30">
        <v>0</v>
      </c>
      <c r="E101" s="30">
        <v>4777</v>
      </c>
    </row>
    <row r="102" spans="1:5" ht="12.75">
      <c r="A102" s="27"/>
      <c r="B102" s="154" t="s">
        <v>133</v>
      </c>
      <c r="C102" s="30">
        <v>2088</v>
      </c>
      <c r="D102" s="30">
        <v>498</v>
      </c>
      <c r="E102" s="30">
        <v>2586</v>
      </c>
    </row>
    <row r="103" spans="1:5" ht="12.75">
      <c r="A103" s="27"/>
      <c r="B103" s="154" t="s">
        <v>137</v>
      </c>
      <c r="C103" s="30">
        <v>9282</v>
      </c>
      <c r="D103" s="30">
        <v>0</v>
      </c>
      <c r="E103" s="30">
        <v>9282</v>
      </c>
    </row>
    <row r="104" spans="1:5" ht="12.75">
      <c r="A104" s="161" t="s">
        <v>262</v>
      </c>
      <c r="B104" s="162" t="s">
        <v>267</v>
      </c>
      <c r="C104" s="163">
        <v>640</v>
      </c>
      <c r="D104" s="163">
        <v>0</v>
      </c>
      <c r="E104" s="163">
        <v>640</v>
      </c>
    </row>
    <row r="105" spans="1:5" ht="12.75">
      <c r="A105" s="27"/>
      <c r="B105" s="154" t="s">
        <v>132</v>
      </c>
      <c r="C105" s="30">
        <v>0</v>
      </c>
      <c r="D105" s="30">
        <v>39</v>
      </c>
      <c r="E105" s="30">
        <v>39</v>
      </c>
    </row>
    <row r="106" spans="1:5" ht="12.75">
      <c r="A106" s="27"/>
      <c r="B106" s="154" t="s">
        <v>133</v>
      </c>
      <c r="C106" s="30">
        <v>640</v>
      </c>
      <c r="D106" s="30">
        <v>-39</v>
      </c>
      <c r="E106" s="30">
        <v>601</v>
      </c>
    </row>
    <row r="107" spans="1:5" ht="12.75">
      <c r="A107" s="161" t="s">
        <v>262</v>
      </c>
      <c r="B107" s="162" t="s">
        <v>268</v>
      </c>
      <c r="C107" s="163">
        <v>20</v>
      </c>
      <c r="D107" s="163">
        <v>655</v>
      </c>
      <c r="E107" s="163">
        <v>675</v>
      </c>
    </row>
    <row r="108" spans="1:5" ht="12.75">
      <c r="A108" s="27"/>
      <c r="B108" s="154" t="s">
        <v>133</v>
      </c>
      <c r="C108" s="30">
        <v>20</v>
      </c>
      <c r="D108" s="30">
        <v>655</v>
      </c>
      <c r="E108" s="30">
        <v>675</v>
      </c>
    </row>
  </sheetData>
  <sheetProtection/>
  <mergeCells count="3">
    <mergeCell ref="C1:E1"/>
    <mergeCell ref="A3:E3"/>
    <mergeCell ref="A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2.28125" style="0" customWidth="1"/>
    <col min="2" max="2" width="46.140625" style="0" customWidth="1"/>
    <col min="3" max="3" width="11.140625" style="0" customWidth="1"/>
    <col min="4" max="4" width="9.140625" style="0" customWidth="1"/>
    <col min="5" max="5" width="10.00390625" style="0" customWidth="1"/>
  </cols>
  <sheetData>
    <row r="1" spans="3:5" ht="54.75" customHeight="1">
      <c r="C1" s="216" t="s">
        <v>412</v>
      </c>
      <c r="D1" s="217"/>
      <c r="E1" s="217"/>
    </row>
    <row r="2" spans="1:5" ht="40.5" customHeight="1">
      <c r="A2" s="222" t="s">
        <v>402</v>
      </c>
      <c r="B2" s="215"/>
      <c r="C2" s="215"/>
      <c r="D2" s="215"/>
      <c r="E2" s="215"/>
    </row>
    <row r="3" spans="1:5" ht="18">
      <c r="A3" s="225" t="s">
        <v>366</v>
      </c>
      <c r="B3" s="225"/>
      <c r="C3" s="225"/>
      <c r="D3" s="225"/>
      <c r="E3" s="225"/>
    </row>
    <row r="4" spans="1:5" ht="33.75">
      <c r="A4" s="167" t="s">
        <v>2</v>
      </c>
      <c r="B4" s="167" t="s">
        <v>1</v>
      </c>
      <c r="C4" s="25" t="s">
        <v>9</v>
      </c>
      <c r="D4" s="25" t="s">
        <v>127</v>
      </c>
      <c r="E4" s="25" t="s">
        <v>11</v>
      </c>
    </row>
    <row r="5" spans="1:5" ht="22.5">
      <c r="A5" s="174"/>
      <c r="B5" s="175" t="s">
        <v>41</v>
      </c>
      <c r="C5" s="176">
        <v>1478167</v>
      </c>
      <c r="D5" s="176">
        <v>269439.63</v>
      </c>
      <c r="E5" s="176">
        <v>1747606.63</v>
      </c>
    </row>
    <row r="6" spans="1:5" ht="12.75">
      <c r="A6" s="65" t="s">
        <v>359</v>
      </c>
      <c r="B6" s="28" t="s">
        <v>360</v>
      </c>
      <c r="C6" s="30">
        <v>1092176</v>
      </c>
      <c r="D6" s="30">
        <v>257593.63</v>
      </c>
      <c r="E6" s="30">
        <v>1349769.63</v>
      </c>
    </row>
    <row r="7" spans="1:5" ht="12.75">
      <c r="A7" s="65" t="s">
        <v>361</v>
      </c>
      <c r="B7" s="28" t="s">
        <v>362</v>
      </c>
      <c r="C7" s="30">
        <v>121807</v>
      </c>
      <c r="D7" s="30">
        <v>11580</v>
      </c>
      <c r="E7" s="30">
        <v>133387</v>
      </c>
    </row>
    <row r="8" spans="1:5" ht="12.75">
      <c r="A8" s="65" t="s">
        <v>319</v>
      </c>
      <c r="B8" s="28" t="s">
        <v>363</v>
      </c>
      <c r="C8" s="30">
        <v>108184</v>
      </c>
      <c r="D8" s="30">
        <v>266</v>
      </c>
      <c r="E8" s="30">
        <v>108450</v>
      </c>
    </row>
    <row r="9" spans="1:5" ht="12.75">
      <c r="A9" s="65" t="s">
        <v>364</v>
      </c>
      <c r="B9" s="28" t="s">
        <v>365</v>
      </c>
      <c r="C9" s="30">
        <v>156000</v>
      </c>
      <c r="D9" s="30">
        <v>0</v>
      </c>
      <c r="E9" s="30">
        <v>156000</v>
      </c>
    </row>
    <row r="10" spans="1:5" ht="25.5">
      <c r="A10" s="148" t="s">
        <v>128</v>
      </c>
      <c r="B10" s="149" t="s">
        <v>129</v>
      </c>
      <c r="C10" s="150">
        <v>1553762</v>
      </c>
      <c r="D10" s="150">
        <v>306199.63</v>
      </c>
      <c r="E10" s="150">
        <v>1859961.63</v>
      </c>
    </row>
    <row r="11" spans="1:5" ht="12.75">
      <c r="A11" s="164" t="s">
        <v>269</v>
      </c>
      <c r="B11" s="165" t="s">
        <v>270</v>
      </c>
      <c r="C11" s="166">
        <v>333077</v>
      </c>
      <c r="D11" s="166">
        <v>36594</v>
      </c>
      <c r="E11" s="166">
        <v>369671</v>
      </c>
    </row>
    <row r="12" spans="1:5" ht="12.75">
      <c r="A12" s="27"/>
      <c r="B12" s="154" t="s">
        <v>132</v>
      </c>
      <c r="C12" s="30">
        <v>162282</v>
      </c>
      <c r="D12" s="30">
        <v>-4729</v>
      </c>
      <c r="E12" s="30">
        <v>157553</v>
      </c>
    </row>
    <row r="13" spans="1:5" ht="12.75">
      <c r="A13" s="27"/>
      <c r="B13" s="154" t="s">
        <v>133</v>
      </c>
      <c r="C13" s="30">
        <v>118221</v>
      </c>
      <c r="D13" s="30">
        <v>31809</v>
      </c>
      <c r="E13" s="30">
        <v>150030</v>
      </c>
    </row>
    <row r="14" spans="1:5" ht="12.75">
      <c r="A14" s="27"/>
      <c r="B14" s="154" t="s">
        <v>134</v>
      </c>
      <c r="C14" s="30">
        <v>5760</v>
      </c>
      <c r="D14" s="30">
        <v>6698</v>
      </c>
      <c r="E14" s="30">
        <v>12458</v>
      </c>
    </row>
    <row r="15" spans="1:5" ht="12.75">
      <c r="A15" s="27"/>
      <c r="B15" s="154" t="s">
        <v>135</v>
      </c>
      <c r="C15" s="30">
        <v>1078</v>
      </c>
      <c r="D15" s="30">
        <v>110</v>
      </c>
      <c r="E15" s="30">
        <v>1188</v>
      </c>
    </row>
    <row r="16" spans="1:5" ht="12.75">
      <c r="A16" s="27"/>
      <c r="B16" s="154" t="s">
        <v>137</v>
      </c>
      <c r="C16" s="30">
        <v>45736</v>
      </c>
      <c r="D16" s="30">
        <v>2706</v>
      </c>
      <c r="E16" s="30">
        <v>48442</v>
      </c>
    </row>
    <row r="17" spans="1:5" ht="22.5">
      <c r="A17" s="164" t="s">
        <v>269</v>
      </c>
      <c r="B17" s="165" t="s">
        <v>271</v>
      </c>
      <c r="C17" s="166">
        <v>197333</v>
      </c>
      <c r="D17" s="166">
        <v>135008</v>
      </c>
      <c r="E17" s="166">
        <v>332341</v>
      </c>
    </row>
    <row r="18" spans="1:5" ht="12.75">
      <c r="A18" s="27"/>
      <c r="B18" s="154" t="s">
        <v>132</v>
      </c>
      <c r="C18" s="30">
        <v>197333</v>
      </c>
      <c r="D18" s="30">
        <v>135008</v>
      </c>
      <c r="E18" s="30">
        <v>332341</v>
      </c>
    </row>
    <row r="19" spans="1:5" ht="22.5">
      <c r="A19" s="164" t="s">
        <v>269</v>
      </c>
      <c r="B19" s="165" t="s">
        <v>272</v>
      </c>
      <c r="C19" s="166">
        <v>11058</v>
      </c>
      <c r="D19" s="166">
        <v>4649</v>
      </c>
      <c r="E19" s="166">
        <v>15707</v>
      </c>
    </row>
    <row r="20" spans="1:5" ht="12.75">
      <c r="A20" s="27"/>
      <c r="B20" s="154" t="s">
        <v>132</v>
      </c>
      <c r="C20" s="30">
        <v>11058</v>
      </c>
      <c r="D20" s="30">
        <v>4649</v>
      </c>
      <c r="E20" s="30">
        <v>15707</v>
      </c>
    </row>
    <row r="21" spans="1:5" ht="12.75">
      <c r="A21" s="164" t="s">
        <v>269</v>
      </c>
      <c r="B21" s="165" t="s">
        <v>273</v>
      </c>
      <c r="C21" s="166">
        <v>77965</v>
      </c>
      <c r="D21" s="166">
        <v>2118</v>
      </c>
      <c r="E21" s="166">
        <v>80083</v>
      </c>
    </row>
    <row r="22" spans="1:5" ht="12.75">
      <c r="A22" s="27"/>
      <c r="B22" s="154" t="s">
        <v>132</v>
      </c>
      <c r="C22" s="30">
        <v>65535</v>
      </c>
      <c r="D22" s="30">
        <v>1210</v>
      </c>
      <c r="E22" s="30">
        <v>66745</v>
      </c>
    </row>
    <row r="23" spans="1:5" ht="12.75">
      <c r="A23" s="27"/>
      <c r="B23" s="154" t="s">
        <v>133</v>
      </c>
      <c r="C23" s="30">
        <v>11730</v>
      </c>
      <c r="D23" s="30">
        <v>908</v>
      </c>
      <c r="E23" s="30">
        <v>12638</v>
      </c>
    </row>
    <row r="24" spans="1:5" ht="12.75">
      <c r="A24" s="27"/>
      <c r="B24" s="154" t="s">
        <v>134</v>
      </c>
      <c r="C24" s="30">
        <v>700</v>
      </c>
      <c r="D24" s="30">
        <v>0</v>
      </c>
      <c r="E24" s="30">
        <v>700</v>
      </c>
    </row>
    <row r="25" spans="1:5" ht="12.75">
      <c r="A25" s="164" t="s">
        <v>269</v>
      </c>
      <c r="B25" s="165" t="s">
        <v>274</v>
      </c>
      <c r="C25" s="166">
        <v>21324</v>
      </c>
      <c r="D25" s="166">
        <v>13963</v>
      </c>
      <c r="E25" s="166">
        <v>35287</v>
      </c>
    </row>
    <row r="26" spans="1:5" ht="12.75">
      <c r="A26" s="27"/>
      <c r="B26" s="154" t="s">
        <v>132</v>
      </c>
      <c r="C26" s="30">
        <v>21324</v>
      </c>
      <c r="D26" s="30">
        <v>13963</v>
      </c>
      <c r="E26" s="30">
        <v>35287</v>
      </c>
    </row>
    <row r="27" spans="1:5" ht="22.5">
      <c r="A27" s="164" t="s">
        <v>269</v>
      </c>
      <c r="B27" s="165" t="s">
        <v>275</v>
      </c>
      <c r="C27" s="166">
        <v>0</v>
      </c>
      <c r="D27" s="166">
        <v>825</v>
      </c>
      <c r="E27" s="166">
        <v>825</v>
      </c>
    </row>
    <row r="28" spans="1:5" ht="12.75">
      <c r="A28" s="27"/>
      <c r="B28" s="154" t="s">
        <v>133</v>
      </c>
      <c r="C28" s="30">
        <v>0</v>
      </c>
      <c r="D28" s="30">
        <v>825</v>
      </c>
      <c r="E28" s="30">
        <v>825</v>
      </c>
    </row>
    <row r="29" spans="1:5" ht="12.75">
      <c r="A29" s="164" t="s">
        <v>269</v>
      </c>
      <c r="B29" s="165" t="s">
        <v>276</v>
      </c>
      <c r="C29" s="166">
        <v>9077</v>
      </c>
      <c r="D29" s="166">
        <v>1525</v>
      </c>
      <c r="E29" s="166">
        <v>10602</v>
      </c>
    </row>
    <row r="30" spans="1:5" ht="12.75">
      <c r="A30" s="27"/>
      <c r="B30" s="154" t="s">
        <v>132</v>
      </c>
      <c r="C30" s="30">
        <v>8477</v>
      </c>
      <c r="D30" s="30">
        <v>-1015</v>
      </c>
      <c r="E30" s="30">
        <v>7462</v>
      </c>
    </row>
    <row r="31" spans="1:5" ht="12.75">
      <c r="A31" s="27"/>
      <c r="B31" s="154" t="s">
        <v>133</v>
      </c>
      <c r="C31" s="30">
        <v>600</v>
      </c>
      <c r="D31" s="30">
        <v>2540</v>
      </c>
      <c r="E31" s="30">
        <v>3140</v>
      </c>
    </row>
    <row r="32" spans="1:5" ht="22.5">
      <c r="A32" s="164" t="s">
        <v>269</v>
      </c>
      <c r="B32" s="165" t="s">
        <v>277</v>
      </c>
      <c r="C32" s="166">
        <v>6769</v>
      </c>
      <c r="D32" s="166">
        <v>0</v>
      </c>
      <c r="E32" s="166">
        <v>6769</v>
      </c>
    </row>
    <row r="33" spans="1:5" ht="12.75">
      <c r="A33" s="27"/>
      <c r="B33" s="154" t="s">
        <v>137</v>
      </c>
      <c r="C33" s="30">
        <v>6769</v>
      </c>
      <c r="D33" s="30">
        <v>0</v>
      </c>
      <c r="E33" s="30">
        <v>6769</v>
      </c>
    </row>
    <row r="34" spans="1:5" ht="12.75">
      <c r="A34" s="164" t="s">
        <v>269</v>
      </c>
      <c r="B34" s="165" t="s">
        <v>278</v>
      </c>
      <c r="C34" s="166">
        <v>44238</v>
      </c>
      <c r="D34" s="166">
        <v>-17675</v>
      </c>
      <c r="E34" s="166">
        <v>26563</v>
      </c>
    </row>
    <row r="35" spans="1:5" ht="12.75">
      <c r="A35" s="27"/>
      <c r="B35" s="154" t="s">
        <v>132</v>
      </c>
      <c r="C35" s="30">
        <v>28999</v>
      </c>
      <c r="D35" s="30">
        <v>-11351</v>
      </c>
      <c r="E35" s="30">
        <v>17648</v>
      </c>
    </row>
    <row r="36" spans="1:5" ht="12.75">
      <c r="A36" s="27"/>
      <c r="B36" s="154" t="s">
        <v>133</v>
      </c>
      <c r="C36" s="30">
        <v>15039</v>
      </c>
      <c r="D36" s="30">
        <v>-6166</v>
      </c>
      <c r="E36" s="30">
        <v>8873</v>
      </c>
    </row>
    <row r="37" spans="1:5" ht="12.75">
      <c r="A37" s="27"/>
      <c r="B37" s="154" t="s">
        <v>134</v>
      </c>
      <c r="C37" s="30">
        <v>200</v>
      </c>
      <c r="D37" s="30">
        <v>-174</v>
      </c>
      <c r="E37" s="30">
        <v>26</v>
      </c>
    </row>
    <row r="38" spans="1:5" ht="12.75">
      <c r="A38" s="27"/>
      <c r="B38" s="154" t="s">
        <v>135</v>
      </c>
      <c r="C38" s="30">
        <v>0</v>
      </c>
      <c r="D38" s="30">
        <v>16</v>
      </c>
      <c r="E38" s="30">
        <v>16</v>
      </c>
    </row>
    <row r="39" spans="1:5" ht="22.5">
      <c r="A39" s="164" t="s">
        <v>269</v>
      </c>
      <c r="B39" s="165" t="s">
        <v>279</v>
      </c>
      <c r="C39" s="166">
        <v>28769</v>
      </c>
      <c r="D39" s="166">
        <v>11770</v>
      </c>
      <c r="E39" s="166">
        <v>40539</v>
      </c>
    </row>
    <row r="40" spans="1:5" ht="12.75">
      <c r="A40" s="27"/>
      <c r="B40" s="154" t="s">
        <v>132</v>
      </c>
      <c r="C40" s="30">
        <v>28769</v>
      </c>
      <c r="D40" s="30">
        <v>11770</v>
      </c>
      <c r="E40" s="30">
        <v>40539</v>
      </c>
    </row>
    <row r="41" spans="1:5" ht="22.5">
      <c r="A41" s="164" t="s">
        <v>269</v>
      </c>
      <c r="B41" s="165" t="s">
        <v>280</v>
      </c>
      <c r="C41" s="166">
        <v>21699</v>
      </c>
      <c r="D41" s="166">
        <v>11147</v>
      </c>
      <c r="E41" s="166">
        <v>32846</v>
      </c>
    </row>
    <row r="42" spans="1:5" ht="12.75">
      <c r="A42" s="27"/>
      <c r="B42" s="154" t="s">
        <v>132</v>
      </c>
      <c r="C42" s="30">
        <v>21699</v>
      </c>
      <c r="D42" s="30">
        <v>11147</v>
      </c>
      <c r="E42" s="30">
        <v>32846</v>
      </c>
    </row>
    <row r="43" spans="1:5" ht="22.5">
      <c r="A43" s="164" t="s">
        <v>269</v>
      </c>
      <c r="B43" s="165" t="s">
        <v>281</v>
      </c>
      <c r="C43" s="166">
        <v>14514</v>
      </c>
      <c r="D43" s="166">
        <v>-5506</v>
      </c>
      <c r="E43" s="166">
        <v>9008</v>
      </c>
    </row>
    <row r="44" spans="1:5" ht="12.75">
      <c r="A44" s="27"/>
      <c r="B44" s="154" t="s">
        <v>132</v>
      </c>
      <c r="C44" s="30">
        <v>14494</v>
      </c>
      <c r="D44" s="30">
        <v>-5568</v>
      </c>
      <c r="E44" s="30">
        <v>8926</v>
      </c>
    </row>
    <row r="45" spans="1:5" ht="12.75">
      <c r="A45" s="27"/>
      <c r="B45" s="154" t="s">
        <v>133</v>
      </c>
      <c r="C45" s="30">
        <v>20</v>
      </c>
      <c r="D45" s="30">
        <v>62</v>
      </c>
      <c r="E45" s="30">
        <v>82</v>
      </c>
    </row>
    <row r="46" spans="1:5" ht="22.5">
      <c r="A46" s="164" t="s">
        <v>269</v>
      </c>
      <c r="B46" s="165" t="s">
        <v>282</v>
      </c>
      <c r="C46" s="166">
        <v>1231</v>
      </c>
      <c r="D46" s="166">
        <v>-43</v>
      </c>
      <c r="E46" s="166">
        <v>1188</v>
      </c>
    </row>
    <row r="47" spans="1:5" ht="12.75">
      <c r="A47" s="27"/>
      <c r="B47" s="154" t="s">
        <v>132</v>
      </c>
      <c r="C47" s="30">
        <v>1231</v>
      </c>
      <c r="D47" s="30">
        <v>-43</v>
      </c>
      <c r="E47" s="30">
        <v>1188</v>
      </c>
    </row>
    <row r="48" spans="1:5" ht="12.75">
      <c r="A48" s="164" t="s">
        <v>269</v>
      </c>
      <c r="B48" s="165" t="s">
        <v>283</v>
      </c>
      <c r="C48" s="166">
        <v>104900</v>
      </c>
      <c r="D48" s="166">
        <v>-35805.37</v>
      </c>
      <c r="E48" s="166">
        <v>69094.63</v>
      </c>
    </row>
    <row r="49" spans="1:5" ht="12.75">
      <c r="A49" s="27"/>
      <c r="B49" s="154" t="s">
        <v>132</v>
      </c>
      <c r="C49" s="30">
        <v>51636</v>
      </c>
      <c r="D49" s="30">
        <v>-19527</v>
      </c>
      <c r="E49" s="30">
        <v>32109</v>
      </c>
    </row>
    <row r="50" spans="1:5" ht="12.75">
      <c r="A50" s="27"/>
      <c r="B50" s="154" t="s">
        <v>133</v>
      </c>
      <c r="C50" s="30">
        <v>27724</v>
      </c>
      <c r="D50" s="30">
        <v>-13867.37</v>
      </c>
      <c r="E50" s="30">
        <v>13856.63</v>
      </c>
    </row>
    <row r="51" spans="1:5" ht="12.75">
      <c r="A51" s="27"/>
      <c r="B51" s="154" t="s">
        <v>134</v>
      </c>
      <c r="C51" s="30">
        <v>2400</v>
      </c>
      <c r="D51" s="30">
        <v>-2400</v>
      </c>
      <c r="E51" s="30">
        <v>0</v>
      </c>
    </row>
    <row r="52" spans="1:5" ht="12.75">
      <c r="A52" s="27"/>
      <c r="B52" s="154" t="s">
        <v>135</v>
      </c>
      <c r="C52" s="30">
        <v>50</v>
      </c>
      <c r="D52" s="30">
        <v>-11</v>
      </c>
      <c r="E52" s="30">
        <v>39</v>
      </c>
    </row>
    <row r="53" spans="1:5" ht="12.75">
      <c r="A53" s="27"/>
      <c r="B53" s="154" t="s">
        <v>137</v>
      </c>
      <c r="C53" s="30">
        <v>23090</v>
      </c>
      <c r="D53" s="30">
        <v>0</v>
      </c>
      <c r="E53" s="30">
        <v>23090</v>
      </c>
    </row>
    <row r="54" spans="1:5" ht="22.5">
      <c r="A54" s="164" t="s">
        <v>269</v>
      </c>
      <c r="B54" s="165" t="s">
        <v>284</v>
      </c>
      <c r="C54" s="166">
        <v>53766</v>
      </c>
      <c r="D54" s="166">
        <v>22859</v>
      </c>
      <c r="E54" s="166">
        <v>76625</v>
      </c>
    </row>
    <row r="55" spans="1:5" ht="12.75">
      <c r="A55" s="27"/>
      <c r="B55" s="154" t="s">
        <v>132</v>
      </c>
      <c r="C55" s="30">
        <v>53766</v>
      </c>
      <c r="D55" s="30">
        <v>22859</v>
      </c>
      <c r="E55" s="30">
        <v>76625</v>
      </c>
    </row>
    <row r="56" spans="1:5" ht="22.5">
      <c r="A56" s="164" t="s">
        <v>269</v>
      </c>
      <c r="B56" s="165" t="s">
        <v>285</v>
      </c>
      <c r="C56" s="166">
        <v>20587</v>
      </c>
      <c r="D56" s="166">
        <v>10002</v>
      </c>
      <c r="E56" s="166">
        <v>30589</v>
      </c>
    </row>
    <row r="57" spans="1:5" ht="12.75">
      <c r="A57" s="27"/>
      <c r="B57" s="154" t="s">
        <v>132</v>
      </c>
      <c r="C57" s="30">
        <v>20587</v>
      </c>
      <c r="D57" s="30">
        <v>10002</v>
      </c>
      <c r="E57" s="30">
        <v>30589</v>
      </c>
    </row>
    <row r="58" spans="1:5" ht="22.5">
      <c r="A58" s="164" t="s">
        <v>269</v>
      </c>
      <c r="B58" s="165" t="s">
        <v>286</v>
      </c>
      <c r="C58" s="166">
        <v>29782</v>
      </c>
      <c r="D58" s="166">
        <v>-7818</v>
      </c>
      <c r="E58" s="166">
        <v>21964</v>
      </c>
    </row>
    <row r="59" spans="1:5" ht="12.75">
      <c r="A59" s="27"/>
      <c r="B59" s="154" t="s">
        <v>132</v>
      </c>
      <c r="C59" s="30">
        <v>29782</v>
      </c>
      <c r="D59" s="30">
        <v>-7818</v>
      </c>
      <c r="E59" s="30">
        <v>21964</v>
      </c>
    </row>
    <row r="60" spans="1:5" ht="22.5">
      <c r="A60" s="164" t="s">
        <v>269</v>
      </c>
      <c r="B60" s="165" t="s">
        <v>287</v>
      </c>
      <c r="C60" s="166">
        <v>4666</v>
      </c>
      <c r="D60" s="166">
        <v>-222</v>
      </c>
      <c r="E60" s="166">
        <v>4444</v>
      </c>
    </row>
    <row r="61" spans="1:5" ht="12.75">
      <c r="A61" s="27"/>
      <c r="B61" s="154" t="s">
        <v>132</v>
      </c>
      <c r="C61" s="30">
        <v>4666</v>
      </c>
      <c r="D61" s="30">
        <v>-222</v>
      </c>
      <c r="E61" s="30">
        <v>4444</v>
      </c>
    </row>
    <row r="62" spans="1:5" ht="12.75">
      <c r="A62" s="164" t="s">
        <v>269</v>
      </c>
      <c r="B62" s="165" t="s">
        <v>288</v>
      </c>
      <c r="C62" s="166">
        <v>3299</v>
      </c>
      <c r="D62" s="166">
        <v>-1033</v>
      </c>
      <c r="E62" s="166">
        <v>2266</v>
      </c>
    </row>
    <row r="63" spans="1:5" ht="12.75">
      <c r="A63" s="27"/>
      <c r="B63" s="154" t="s">
        <v>132</v>
      </c>
      <c r="C63" s="30">
        <v>3299</v>
      </c>
      <c r="D63" s="30">
        <v>-2185</v>
      </c>
      <c r="E63" s="30">
        <v>1114</v>
      </c>
    </row>
    <row r="64" spans="1:5" ht="12.75">
      <c r="A64" s="27"/>
      <c r="B64" s="154" t="s">
        <v>133</v>
      </c>
      <c r="C64" s="30">
        <v>0</v>
      </c>
      <c r="D64" s="30">
        <v>1152</v>
      </c>
      <c r="E64" s="30">
        <v>1152</v>
      </c>
    </row>
    <row r="65" spans="1:5" ht="22.5">
      <c r="A65" s="164" t="s">
        <v>269</v>
      </c>
      <c r="B65" s="165" t="s">
        <v>289</v>
      </c>
      <c r="C65" s="166">
        <v>86715</v>
      </c>
      <c r="D65" s="166">
        <v>-14603</v>
      </c>
      <c r="E65" s="166">
        <v>72112</v>
      </c>
    </row>
    <row r="66" spans="1:5" ht="12.75">
      <c r="A66" s="27"/>
      <c r="B66" s="154" t="s">
        <v>132</v>
      </c>
      <c r="C66" s="30">
        <v>54996</v>
      </c>
      <c r="D66" s="30">
        <v>-21607</v>
      </c>
      <c r="E66" s="30">
        <v>33389</v>
      </c>
    </row>
    <row r="67" spans="1:5" ht="12.75">
      <c r="A67" s="27"/>
      <c r="B67" s="154" t="s">
        <v>133</v>
      </c>
      <c r="C67" s="30">
        <v>29349</v>
      </c>
      <c r="D67" s="30">
        <v>-13139</v>
      </c>
      <c r="E67" s="30">
        <v>16210</v>
      </c>
    </row>
    <row r="68" spans="1:5" ht="12.75">
      <c r="A68" s="27"/>
      <c r="B68" s="154" t="s">
        <v>134</v>
      </c>
      <c r="C68" s="30">
        <v>2370</v>
      </c>
      <c r="D68" s="30">
        <v>-2370</v>
      </c>
      <c r="E68" s="30">
        <v>0</v>
      </c>
    </row>
    <row r="69" spans="1:5" ht="12.75">
      <c r="A69" s="27"/>
      <c r="B69" s="154" t="s">
        <v>135</v>
      </c>
      <c r="C69" s="30">
        <v>0</v>
      </c>
      <c r="D69" s="30">
        <v>13</v>
      </c>
      <c r="E69" s="30">
        <v>13</v>
      </c>
    </row>
    <row r="70" spans="1:5" ht="12.75">
      <c r="A70" s="27"/>
      <c r="B70" s="154" t="s">
        <v>137</v>
      </c>
      <c r="C70" s="30">
        <v>0</v>
      </c>
      <c r="D70" s="30">
        <v>22500</v>
      </c>
      <c r="E70" s="30">
        <v>22500</v>
      </c>
    </row>
    <row r="71" spans="1:5" ht="22.5">
      <c r="A71" s="164" t="s">
        <v>269</v>
      </c>
      <c r="B71" s="165" t="s">
        <v>290</v>
      </c>
      <c r="C71" s="166">
        <v>40404</v>
      </c>
      <c r="D71" s="166">
        <v>3663</v>
      </c>
      <c r="E71" s="166">
        <v>44067</v>
      </c>
    </row>
    <row r="72" spans="1:5" ht="12.75">
      <c r="A72" s="27"/>
      <c r="B72" s="154" t="s">
        <v>132</v>
      </c>
      <c r="C72" s="30">
        <v>40404</v>
      </c>
      <c r="D72" s="30">
        <v>3663</v>
      </c>
      <c r="E72" s="30">
        <v>44067</v>
      </c>
    </row>
    <row r="73" spans="1:5" ht="22.5">
      <c r="A73" s="164" t="s">
        <v>269</v>
      </c>
      <c r="B73" s="165" t="s">
        <v>291</v>
      </c>
      <c r="C73" s="166">
        <v>25891</v>
      </c>
      <c r="D73" s="166">
        <v>-7773</v>
      </c>
      <c r="E73" s="166">
        <v>18118</v>
      </c>
    </row>
    <row r="74" spans="1:5" ht="12.75">
      <c r="A74" s="27"/>
      <c r="B74" s="154" t="s">
        <v>132</v>
      </c>
      <c r="C74" s="30">
        <v>25891</v>
      </c>
      <c r="D74" s="30">
        <v>-7773</v>
      </c>
      <c r="E74" s="30">
        <v>18118</v>
      </c>
    </row>
    <row r="75" spans="1:5" ht="12.75">
      <c r="A75" s="164" t="s">
        <v>269</v>
      </c>
      <c r="B75" s="165" t="s">
        <v>292</v>
      </c>
      <c r="C75" s="166">
        <v>618</v>
      </c>
      <c r="D75" s="166">
        <v>-426</v>
      </c>
      <c r="E75" s="166">
        <v>192</v>
      </c>
    </row>
    <row r="76" spans="1:5" ht="12.75">
      <c r="A76" s="27"/>
      <c r="B76" s="154" t="s">
        <v>132</v>
      </c>
      <c r="C76" s="30">
        <v>618</v>
      </c>
      <c r="D76" s="30">
        <v>-426</v>
      </c>
      <c r="E76" s="30">
        <v>192</v>
      </c>
    </row>
    <row r="77" spans="1:5" ht="22.5">
      <c r="A77" s="164" t="s">
        <v>269</v>
      </c>
      <c r="B77" s="165" t="s">
        <v>293</v>
      </c>
      <c r="C77" s="166">
        <v>22243</v>
      </c>
      <c r="D77" s="166">
        <v>-2154</v>
      </c>
      <c r="E77" s="166">
        <v>20089</v>
      </c>
    </row>
    <row r="78" spans="1:5" ht="12.75">
      <c r="A78" s="27"/>
      <c r="B78" s="154" t="s">
        <v>132</v>
      </c>
      <c r="C78" s="30">
        <v>22243</v>
      </c>
      <c r="D78" s="30">
        <v>-2154</v>
      </c>
      <c r="E78" s="30">
        <v>20089</v>
      </c>
    </row>
    <row r="79" spans="1:5" ht="22.5">
      <c r="A79" s="164" t="s">
        <v>269</v>
      </c>
      <c r="B79" s="165" t="s">
        <v>294</v>
      </c>
      <c r="C79" s="166">
        <v>7846</v>
      </c>
      <c r="D79" s="166">
        <v>-319</v>
      </c>
      <c r="E79" s="166">
        <v>7527</v>
      </c>
    </row>
    <row r="80" spans="1:5" ht="12.75">
      <c r="A80" s="27"/>
      <c r="B80" s="154" t="s">
        <v>132</v>
      </c>
      <c r="C80" s="30">
        <v>7846</v>
      </c>
      <c r="D80" s="30">
        <v>-319</v>
      </c>
      <c r="E80" s="30">
        <v>7527</v>
      </c>
    </row>
    <row r="81" spans="1:5" ht="12.75">
      <c r="A81" s="164" t="s">
        <v>269</v>
      </c>
      <c r="B81" s="165" t="s">
        <v>295</v>
      </c>
      <c r="C81" s="166">
        <v>0</v>
      </c>
      <c r="D81" s="166">
        <v>55423</v>
      </c>
      <c r="E81" s="166">
        <v>55423</v>
      </c>
    </row>
    <row r="82" spans="1:5" ht="12.75">
      <c r="A82" s="27"/>
      <c r="B82" s="154" t="s">
        <v>132</v>
      </c>
      <c r="C82" s="30">
        <v>0</v>
      </c>
      <c r="D82" s="30">
        <v>32822</v>
      </c>
      <c r="E82" s="30">
        <v>32822</v>
      </c>
    </row>
    <row r="83" spans="1:5" ht="12.75">
      <c r="A83" s="27"/>
      <c r="B83" s="154" t="s">
        <v>133</v>
      </c>
      <c r="C83" s="30">
        <v>0</v>
      </c>
      <c r="D83" s="30">
        <v>19591</v>
      </c>
      <c r="E83" s="30">
        <v>19591</v>
      </c>
    </row>
    <row r="84" spans="1:5" ht="12.75">
      <c r="A84" s="27"/>
      <c r="B84" s="154" t="s">
        <v>134</v>
      </c>
      <c r="C84" s="30">
        <v>0</v>
      </c>
      <c r="D84" s="30">
        <v>2990</v>
      </c>
      <c r="E84" s="30">
        <v>2990</v>
      </c>
    </row>
    <row r="85" spans="1:5" ht="12.75">
      <c r="A85" s="27"/>
      <c r="B85" s="154" t="s">
        <v>135</v>
      </c>
      <c r="C85" s="30">
        <v>0</v>
      </c>
      <c r="D85" s="30">
        <v>20</v>
      </c>
      <c r="E85" s="30">
        <v>20</v>
      </c>
    </row>
    <row r="86" spans="1:5" ht="12.75">
      <c r="A86" s="164" t="s">
        <v>269</v>
      </c>
      <c r="B86" s="165" t="s">
        <v>296</v>
      </c>
      <c r="C86" s="166">
        <v>0</v>
      </c>
      <c r="D86" s="166">
        <v>30292</v>
      </c>
      <c r="E86" s="166">
        <v>30292</v>
      </c>
    </row>
    <row r="87" spans="1:5" ht="12.75">
      <c r="A87" s="27"/>
      <c r="B87" s="154" t="s">
        <v>132</v>
      </c>
      <c r="C87" s="30">
        <v>0</v>
      </c>
      <c r="D87" s="30">
        <v>30292</v>
      </c>
      <c r="E87" s="30">
        <v>30292</v>
      </c>
    </row>
    <row r="88" spans="1:5" ht="22.5">
      <c r="A88" s="164" t="s">
        <v>269</v>
      </c>
      <c r="B88" s="165" t="s">
        <v>297</v>
      </c>
      <c r="C88" s="166">
        <v>0</v>
      </c>
      <c r="D88" s="166">
        <v>11289</v>
      </c>
      <c r="E88" s="166">
        <v>11289</v>
      </c>
    </row>
    <row r="89" spans="1:5" ht="12.75">
      <c r="A89" s="27"/>
      <c r="B89" s="154" t="s">
        <v>132</v>
      </c>
      <c r="C89" s="30">
        <v>0</v>
      </c>
      <c r="D89" s="30">
        <v>11289</v>
      </c>
      <c r="E89" s="30">
        <v>11289</v>
      </c>
    </row>
    <row r="90" spans="1:5" ht="22.5">
      <c r="A90" s="164" t="s">
        <v>269</v>
      </c>
      <c r="B90" s="165" t="s">
        <v>298</v>
      </c>
      <c r="C90" s="166">
        <v>0</v>
      </c>
      <c r="D90" s="166">
        <v>4264</v>
      </c>
      <c r="E90" s="166">
        <v>4264</v>
      </c>
    </row>
    <row r="91" spans="1:5" ht="12.75">
      <c r="A91" s="27"/>
      <c r="B91" s="154" t="s">
        <v>132</v>
      </c>
      <c r="C91" s="30">
        <v>0</v>
      </c>
      <c r="D91" s="30">
        <v>4264</v>
      </c>
      <c r="E91" s="30">
        <v>4264</v>
      </c>
    </row>
    <row r="92" spans="1:5" ht="22.5">
      <c r="A92" s="164" t="s">
        <v>269</v>
      </c>
      <c r="B92" s="165" t="s">
        <v>299</v>
      </c>
      <c r="C92" s="166">
        <v>0</v>
      </c>
      <c r="D92" s="166">
        <v>9813</v>
      </c>
      <c r="E92" s="166">
        <v>9813</v>
      </c>
    </row>
    <row r="93" spans="1:5" ht="12.75">
      <c r="A93" s="27"/>
      <c r="B93" s="154" t="s">
        <v>132</v>
      </c>
      <c r="C93" s="30">
        <v>0</v>
      </c>
      <c r="D93" s="30">
        <v>9813</v>
      </c>
      <c r="E93" s="30">
        <v>9813</v>
      </c>
    </row>
    <row r="94" spans="1:5" ht="22.5">
      <c r="A94" s="164" t="s">
        <v>269</v>
      </c>
      <c r="B94" s="165" t="s">
        <v>300</v>
      </c>
      <c r="C94" s="166">
        <v>0</v>
      </c>
      <c r="D94" s="166">
        <v>21827</v>
      </c>
      <c r="E94" s="166">
        <v>21827</v>
      </c>
    </row>
    <row r="95" spans="1:5" ht="12.75">
      <c r="A95" s="27"/>
      <c r="B95" s="154" t="s">
        <v>133</v>
      </c>
      <c r="C95" s="30">
        <v>0</v>
      </c>
      <c r="D95" s="30">
        <v>9457</v>
      </c>
      <c r="E95" s="30">
        <v>9457</v>
      </c>
    </row>
    <row r="96" spans="1:5" ht="12.75">
      <c r="A96" s="27"/>
      <c r="B96" s="154" t="s">
        <v>134</v>
      </c>
      <c r="C96" s="30">
        <v>0</v>
      </c>
      <c r="D96" s="30">
        <v>816</v>
      </c>
      <c r="E96" s="30">
        <v>816</v>
      </c>
    </row>
    <row r="97" spans="1:5" ht="12.75">
      <c r="A97" s="27"/>
      <c r="B97" s="154" t="s">
        <v>137</v>
      </c>
      <c r="C97" s="30">
        <v>0</v>
      </c>
      <c r="D97" s="30">
        <v>11554</v>
      </c>
      <c r="E97" s="30">
        <v>11554</v>
      </c>
    </row>
    <row r="98" spans="1:5" ht="22.5">
      <c r="A98" s="164" t="s">
        <v>269</v>
      </c>
      <c r="B98" s="165" t="s">
        <v>301</v>
      </c>
      <c r="C98" s="166">
        <v>0</v>
      </c>
      <c r="D98" s="166">
        <v>230</v>
      </c>
      <c r="E98" s="166">
        <v>230</v>
      </c>
    </row>
    <row r="99" spans="1:5" ht="12.75">
      <c r="A99" s="27"/>
      <c r="B99" s="154" t="s">
        <v>133</v>
      </c>
      <c r="C99" s="30">
        <v>0</v>
      </c>
      <c r="D99" s="30">
        <v>230</v>
      </c>
      <c r="E99" s="30">
        <v>230</v>
      </c>
    </row>
    <row r="100" spans="1:5" ht="12.75">
      <c r="A100" s="164" t="s">
        <v>269</v>
      </c>
      <c r="B100" s="165" t="s">
        <v>302</v>
      </c>
      <c r="C100" s="166">
        <v>0</v>
      </c>
      <c r="D100" s="166">
        <v>470</v>
      </c>
      <c r="E100" s="166">
        <v>470</v>
      </c>
    </row>
    <row r="101" spans="1:5" ht="12.75">
      <c r="A101" s="27"/>
      <c r="B101" s="154" t="s">
        <v>133</v>
      </c>
      <c r="C101" s="30">
        <v>0</v>
      </c>
      <c r="D101" s="30">
        <v>470</v>
      </c>
      <c r="E101" s="30">
        <v>470</v>
      </c>
    </row>
    <row r="102" spans="1:5" ht="22.5">
      <c r="A102" s="164" t="s">
        <v>303</v>
      </c>
      <c r="B102" s="165" t="s">
        <v>304</v>
      </c>
      <c r="C102" s="166">
        <v>2145</v>
      </c>
      <c r="D102" s="166">
        <v>1372</v>
      </c>
      <c r="E102" s="166">
        <v>3517</v>
      </c>
    </row>
    <row r="103" spans="1:5" ht="12.75">
      <c r="A103" s="27"/>
      <c r="B103" s="154" t="s">
        <v>132</v>
      </c>
      <c r="C103" s="30">
        <v>895</v>
      </c>
      <c r="D103" s="30">
        <v>1372</v>
      </c>
      <c r="E103" s="30">
        <v>2267</v>
      </c>
    </row>
    <row r="104" spans="1:5" ht="12.75">
      <c r="A104" s="27"/>
      <c r="B104" s="154" t="s">
        <v>133</v>
      </c>
      <c r="C104" s="30">
        <v>1250</v>
      </c>
      <c r="D104" s="30">
        <v>0</v>
      </c>
      <c r="E104" s="30">
        <v>1250</v>
      </c>
    </row>
    <row r="105" spans="1:5" ht="22.5">
      <c r="A105" s="164" t="s">
        <v>303</v>
      </c>
      <c r="B105" s="165" t="s">
        <v>305</v>
      </c>
      <c r="C105" s="166">
        <v>9371</v>
      </c>
      <c r="D105" s="166">
        <v>5804</v>
      </c>
      <c r="E105" s="166">
        <v>15175</v>
      </c>
    </row>
    <row r="106" spans="1:5" ht="12.75">
      <c r="A106" s="27"/>
      <c r="B106" s="154" t="s">
        <v>132</v>
      </c>
      <c r="C106" s="30">
        <v>9371</v>
      </c>
      <c r="D106" s="30">
        <v>5804</v>
      </c>
      <c r="E106" s="30">
        <v>15175</v>
      </c>
    </row>
    <row r="107" spans="1:5" ht="12.75">
      <c r="A107" s="164" t="s">
        <v>303</v>
      </c>
      <c r="B107" s="165" t="s">
        <v>306</v>
      </c>
      <c r="C107" s="166">
        <v>0</v>
      </c>
      <c r="D107" s="166">
        <v>10349</v>
      </c>
      <c r="E107" s="166">
        <v>10349</v>
      </c>
    </row>
    <row r="108" spans="1:5" ht="12.75">
      <c r="A108" s="27"/>
      <c r="B108" s="154" t="s">
        <v>132</v>
      </c>
      <c r="C108" s="30">
        <v>0</v>
      </c>
      <c r="D108" s="30">
        <v>9103</v>
      </c>
      <c r="E108" s="30">
        <v>9103</v>
      </c>
    </row>
    <row r="109" spans="1:5" ht="12.75">
      <c r="A109" s="27"/>
      <c r="B109" s="154" t="s">
        <v>133</v>
      </c>
      <c r="C109" s="30">
        <v>0</v>
      </c>
      <c r="D109" s="30">
        <v>1246</v>
      </c>
      <c r="E109" s="30">
        <v>1246</v>
      </c>
    </row>
    <row r="110" spans="1:5" ht="12.75">
      <c r="A110" s="164" t="s">
        <v>303</v>
      </c>
      <c r="B110" s="165" t="s">
        <v>307</v>
      </c>
      <c r="C110" s="166">
        <v>6406</v>
      </c>
      <c r="D110" s="166">
        <v>159</v>
      </c>
      <c r="E110" s="166">
        <v>6565</v>
      </c>
    </row>
    <row r="111" spans="1:5" ht="12.75">
      <c r="A111" s="27"/>
      <c r="B111" s="154" t="s">
        <v>132</v>
      </c>
      <c r="C111" s="30">
        <v>4896</v>
      </c>
      <c r="D111" s="30">
        <v>333</v>
      </c>
      <c r="E111" s="30">
        <v>5229</v>
      </c>
    </row>
    <row r="112" spans="1:5" ht="12.75">
      <c r="A112" s="27"/>
      <c r="B112" s="154" t="s">
        <v>133</v>
      </c>
      <c r="C112" s="30">
        <v>1510</v>
      </c>
      <c r="D112" s="30">
        <v>-174</v>
      </c>
      <c r="E112" s="30">
        <v>1336</v>
      </c>
    </row>
    <row r="113" spans="1:5" ht="22.5">
      <c r="A113" s="164" t="s">
        <v>303</v>
      </c>
      <c r="B113" s="165" t="s">
        <v>308</v>
      </c>
      <c r="C113" s="166">
        <v>1539</v>
      </c>
      <c r="D113" s="166">
        <v>47</v>
      </c>
      <c r="E113" s="166">
        <v>1586</v>
      </c>
    </row>
    <row r="114" spans="1:5" ht="12.75">
      <c r="A114" s="27"/>
      <c r="B114" s="154" t="s">
        <v>132</v>
      </c>
      <c r="C114" s="30">
        <v>1539</v>
      </c>
      <c r="D114" s="30">
        <v>47</v>
      </c>
      <c r="E114" s="30">
        <v>1586</v>
      </c>
    </row>
    <row r="115" spans="1:5" ht="12.75">
      <c r="A115" s="164" t="s">
        <v>303</v>
      </c>
      <c r="B115" s="165" t="s">
        <v>309</v>
      </c>
      <c r="C115" s="166">
        <v>4109</v>
      </c>
      <c r="D115" s="166">
        <v>-716</v>
      </c>
      <c r="E115" s="166">
        <v>3393</v>
      </c>
    </row>
    <row r="116" spans="1:5" ht="12.75">
      <c r="A116" s="27"/>
      <c r="B116" s="154" t="s">
        <v>132</v>
      </c>
      <c r="C116" s="30">
        <v>3118</v>
      </c>
      <c r="D116" s="30">
        <v>-154</v>
      </c>
      <c r="E116" s="30">
        <v>2964</v>
      </c>
    </row>
    <row r="117" spans="1:5" ht="12.75">
      <c r="A117" s="27"/>
      <c r="B117" s="154" t="s">
        <v>133</v>
      </c>
      <c r="C117" s="30">
        <v>991</v>
      </c>
      <c r="D117" s="30">
        <v>-562</v>
      </c>
      <c r="E117" s="30">
        <v>429</v>
      </c>
    </row>
    <row r="118" spans="1:5" ht="12.75">
      <c r="A118" s="164" t="s">
        <v>303</v>
      </c>
      <c r="B118" s="165" t="s">
        <v>310</v>
      </c>
      <c r="C118" s="166">
        <v>14112</v>
      </c>
      <c r="D118" s="166">
        <v>-7632</v>
      </c>
      <c r="E118" s="166">
        <v>6480</v>
      </c>
    </row>
    <row r="119" spans="1:5" ht="12.75">
      <c r="A119" s="27"/>
      <c r="B119" s="154" t="s">
        <v>132</v>
      </c>
      <c r="C119" s="30">
        <v>14112</v>
      </c>
      <c r="D119" s="30">
        <v>-7632</v>
      </c>
      <c r="E119" s="30">
        <v>6480</v>
      </c>
    </row>
    <row r="120" spans="1:5" ht="12.75">
      <c r="A120" s="164" t="s">
        <v>303</v>
      </c>
      <c r="B120" s="165" t="s">
        <v>311</v>
      </c>
      <c r="C120" s="166">
        <v>2846</v>
      </c>
      <c r="D120" s="166">
        <v>153</v>
      </c>
      <c r="E120" s="166">
        <v>2999</v>
      </c>
    </row>
    <row r="121" spans="1:5" ht="12.75">
      <c r="A121" s="27"/>
      <c r="B121" s="154" t="s">
        <v>132</v>
      </c>
      <c r="C121" s="30">
        <v>2846</v>
      </c>
      <c r="D121" s="30">
        <v>153</v>
      </c>
      <c r="E121" s="30">
        <v>2999</v>
      </c>
    </row>
    <row r="122" spans="1:5" ht="22.5">
      <c r="A122" s="164" t="s">
        <v>303</v>
      </c>
      <c r="B122" s="165" t="s">
        <v>312</v>
      </c>
      <c r="C122" s="166">
        <v>3038</v>
      </c>
      <c r="D122" s="166">
        <v>677</v>
      </c>
      <c r="E122" s="166">
        <v>3715</v>
      </c>
    </row>
    <row r="123" spans="1:5" ht="12.75">
      <c r="A123" s="27"/>
      <c r="B123" s="154" t="s">
        <v>132</v>
      </c>
      <c r="C123" s="30">
        <v>3038</v>
      </c>
      <c r="D123" s="30">
        <v>677</v>
      </c>
      <c r="E123" s="30">
        <v>3715</v>
      </c>
    </row>
    <row r="124" spans="1:5" ht="22.5">
      <c r="A124" s="164" t="s">
        <v>303</v>
      </c>
      <c r="B124" s="165" t="s">
        <v>313</v>
      </c>
      <c r="C124" s="166">
        <v>7229</v>
      </c>
      <c r="D124" s="166">
        <v>-2311</v>
      </c>
      <c r="E124" s="166">
        <v>4918</v>
      </c>
    </row>
    <row r="125" spans="1:5" ht="12.75">
      <c r="A125" s="27"/>
      <c r="B125" s="154" t="s">
        <v>132</v>
      </c>
      <c r="C125" s="30">
        <v>7229</v>
      </c>
      <c r="D125" s="30">
        <v>-2311</v>
      </c>
      <c r="E125" s="30">
        <v>4918</v>
      </c>
    </row>
    <row r="126" spans="1:5" ht="22.5">
      <c r="A126" s="164" t="s">
        <v>303</v>
      </c>
      <c r="B126" s="165" t="s">
        <v>314</v>
      </c>
      <c r="C126" s="166">
        <v>2333</v>
      </c>
      <c r="D126" s="166">
        <v>-30</v>
      </c>
      <c r="E126" s="166">
        <v>2303</v>
      </c>
    </row>
    <row r="127" spans="1:5" ht="12.75">
      <c r="A127" s="27"/>
      <c r="B127" s="154" t="s">
        <v>132</v>
      </c>
      <c r="C127" s="30">
        <v>2333</v>
      </c>
      <c r="D127" s="30">
        <v>-30</v>
      </c>
      <c r="E127" s="30">
        <v>2303</v>
      </c>
    </row>
    <row r="128" spans="1:5" ht="12.75">
      <c r="A128" s="164" t="s">
        <v>303</v>
      </c>
      <c r="B128" s="165" t="s">
        <v>315</v>
      </c>
      <c r="C128" s="166">
        <v>3396</v>
      </c>
      <c r="D128" s="166">
        <v>20</v>
      </c>
      <c r="E128" s="166">
        <v>3416</v>
      </c>
    </row>
    <row r="129" spans="1:5" ht="12.75">
      <c r="A129" s="27"/>
      <c r="B129" s="154" t="s">
        <v>132</v>
      </c>
      <c r="C129" s="30">
        <v>301</v>
      </c>
      <c r="D129" s="30">
        <v>0</v>
      </c>
      <c r="E129" s="30">
        <v>301</v>
      </c>
    </row>
    <row r="130" spans="1:5" ht="12.75">
      <c r="A130" s="27"/>
      <c r="B130" s="154" t="s">
        <v>133</v>
      </c>
      <c r="C130" s="30">
        <v>2970</v>
      </c>
      <c r="D130" s="30">
        <v>20</v>
      </c>
      <c r="E130" s="30">
        <v>2990</v>
      </c>
    </row>
    <row r="131" spans="1:5" ht="12.75">
      <c r="A131" s="27"/>
      <c r="B131" s="154" t="s">
        <v>134</v>
      </c>
      <c r="C131" s="30">
        <v>110</v>
      </c>
      <c r="D131" s="30">
        <v>0</v>
      </c>
      <c r="E131" s="30">
        <v>110</v>
      </c>
    </row>
    <row r="132" spans="1:5" ht="12.75">
      <c r="A132" s="27"/>
      <c r="B132" s="154" t="s">
        <v>135</v>
      </c>
      <c r="C132" s="30">
        <v>15</v>
      </c>
      <c r="D132" s="30">
        <v>0</v>
      </c>
      <c r="E132" s="30">
        <v>15</v>
      </c>
    </row>
    <row r="133" spans="1:5" ht="12.75">
      <c r="A133" s="164" t="s">
        <v>303</v>
      </c>
      <c r="B133" s="165" t="s">
        <v>316</v>
      </c>
      <c r="C133" s="166">
        <v>65283</v>
      </c>
      <c r="D133" s="166">
        <v>130</v>
      </c>
      <c r="E133" s="166">
        <v>65413</v>
      </c>
    </row>
    <row r="134" spans="1:5" ht="12.75">
      <c r="A134" s="27"/>
      <c r="B134" s="154" t="s">
        <v>132</v>
      </c>
      <c r="C134" s="30">
        <v>65283</v>
      </c>
      <c r="D134" s="30">
        <v>130</v>
      </c>
      <c r="E134" s="30">
        <v>65413</v>
      </c>
    </row>
    <row r="135" spans="1:5" ht="22.5">
      <c r="A135" s="164" t="s">
        <v>303</v>
      </c>
      <c r="B135" s="165" t="s">
        <v>317</v>
      </c>
      <c r="C135" s="166">
        <v>0</v>
      </c>
      <c r="D135" s="166">
        <v>2058</v>
      </c>
      <c r="E135" s="166">
        <v>2058</v>
      </c>
    </row>
    <row r="136" spans="1:5" ht="12.75">
      <c r="A136" s="27"/>
      <c r="B136" s="154" t="s">
        <v>132</v>
      </c>
      <c r="C136" s="30">
        <v>0</v>
      </c>
      <c r="D136" s="30">
        <v>2058</v>
      </c>
      <c r="E136" s="30">
        <v>2058</v>
      </c>
    </row>
    <row r="137" spans="1:5" ht="22.5">
      <c r="A137" s="164" t="s">
        <v>303</v>
      </c>
      <c r="B137" s="165" t="s">
        <v>318</v>
      </c>
      <c r="C137" s="166">
        <v>0</v>
      </c>
      <c r="D137" s="166">
        <v>1500</v>
      </c>
      <c r="E137" s="166">
        <v>1500</v>
      </c>
    </row>
    <row r="138" spans="1:5" ht="12.75">
      <c r="A138" s="27"/>
      <c r="B138" s="154" t="s">
        <v>132</v>
      </c>
      <c r="C138" s="30">
        <v>0</v>
      </c>
      <c r="D138" s="30">
        <v>1500</v>
      </c>
      <c r="E138" s="30">
        <v>1500</v>
      </c>
    </row>
    <row r="139" spans="1:5" ht="12.75">
      <c r="A139" s="164" t="s">
        <v>319</v>
      </c>
      <c r="B139" s="165" t="s">
        <v>320</v>
      </c>
      <c r="C139" s="166">
        <v>570</v>
      </c>
      <c r="D139" s="166">
        <v>0</v>
      </c>
      <c r="E139" s="166">
        <v>570</v>
      </c>
    </row>
    <row r="140" spans="1:5" ht="12.75">
      <c r="A140" s="27"/>
      <c r="B140" s="154" t="s">
        <v>133</v>
      </c>
      <c r="C140" s="30">
        <v>0</v>
      </c>
      <c r="D140" s="30">
        <v>166</v>
      </c>
      <c r="E140" s="30">
        <v>166</v>
      </c>
    </row>
    <row r="141" spans="1:5" ht="12.75">
      <c r="A141" s="27"/>
      <c r="B141" s="154" t="s">
        <v>135</v>
      </c>
      <c r="C141" s="30">
        <v>570</v>
      </c>
      <c r="D141" s="30">
        <v>-166</v>
      </c>
      <c r="E141" s="30">
        <v>404</v>
      </c>
    </row>
    <row r="142" spans="1:5" ht="12.75">
      <c r="A142" s="164" t="s">
        <v>319</v>
      </c>
      <c r="B142" s="165" t="s">
        <v>321</v>
      </c>
      <c r="C142" s="166">
        <v>57722</v>
      </c>
      <c r="D142" s="166">
        <v>0</v>
      </c>
      <c r="E142" s="166">
        <v>57722</v>
      </c>
    </row>
    <row r="143" spans="1:5" ht="12.75">
      <c r="A143" s="27"/>
      <c r="B143" s="154" t="s">
        <v>132</v>
      </c>
      <c r="C143" s="30">
        <v>24572</v>
      </c>
      <c r="D143" s="30">
        <v>0</v>
      </c>
      <c r="E143" s="30">
        <v>24572</v>
      </c>
    </row>
    <row r="144" spans="1:5" ht="12.75">
      <c r="A144" s="27"/>
      <c r="B144" s="154" t="s">
        <v>133</v>
      </c>
      <c r="C144" s="30">
        <v>33150</v>
      </c>
      <c r="D144" s="30">
        <v>0</v>
      </c>
      <c r="E144" s="30">
        <v>33150</v>
      </c>
    </row>
    <row r="145" spans="1:5" ht="12.75">
      <c r="A145" s="164" t="s">
        <v>319</v>
      </c>
      <c r="B145" s="165" t="s">
        <v>322</v>
      </c>
      <c r="C145" s="166">
        <v>850</v>
      </c>
      <c r="D145" s="166">
        <v>0</v>
      </c>
      <c r="E145" s="166">
        <v>850</v>
      </c>
    </row>
    <row r="146" spans="1:5" ht="12.75">
      <c r="A146" s="27"/>
      <c r="B146" s="154" t="s">
        <v>135</v>
      </c>
      <c r="C146" s="30">
        <v>850</v>
      </c>
      <c r="D146" s="30">
        <v>0</v>
      </c>
      <c r="E146" s="30">
        <v>850</v>
      </c>
    </row>
    <row r="147" spans="1:5" ht="12.75">
      <c r="A147" s="164" t="s">
        <v>319</v>
      </c>
      <c r="B147" s="165" t="s">
        <v>323</v>
      </c>
      <c r="C147" s="166">
        <v>4867</v>
      </c>
      <c r="D147" s="166">
        <v>0</v>
      </c>
      <c r="E147" s="166">
        <v>4867</v>
      </c>
    </row>
    <row r="148" spans="1:5" ht="12.75">
      <c r="A148" s="27"/>
      <c r="B148" s="154" t="s">
        <v>133</v>
      </c>
      <c r="C148" s="30">
        <v>4867</v>
      </c>
      <c r="D148" s="30">
        <v>0</v>
      </c>
      <c r="E148" s="30">
        <v>4867</v>
      </c>
    </row>
    <row r="149" spans="1:5" ht="12.75">
      <c r="A149" s="164" t="s">
        <v>319</v>
      </c>
      <c r="B149" s="165" t="s">
        <v>324</v>
      </c>
      <c r="C149" s="166">
        <v>110</v>
      </c>
      <c r="D149" s="166">
        <v>0</v>
      </c>
      <c r="E149" s="166">
        <v>110</v>
      </c>
    </row>
    <row r="150" spans="1:5" ht="12.75">
      <c r="A150" s="27"/>
      <c r="B150" s="154" t="s">
        <v>133</v>
      </c>
      <c r="C150" s="30">
        <v>220</v>
      </c>
      <c r="D150" s="30">
        <v>0</v>
      </c>
      <c r="E150" s="30">
        <v>220</v>
      </c>
    </row>
    <row r="151" spans="1:5" ht="12.75">
      <c r="A151" s="27"/>
      <c r="B151" s="154" t="s">
        <v>135</v>
      </c>
      <c r="C151" s="30">
        <v>-110</v>
      </c>
      <c r="D151" s="30">
        <v>0</v>
      </c>
      <c r="E151" s="30">
        <v>-110</v>
      </c>
    </row>
    <row r="152" spans="1:5" ht="12.75">
      <c r="A152" s="164" t="s">
        <v>319</v>
      </c>
      <c r="B152" s="165" t="s">
        <v>325</v>
      </c>
      <c r="C152" s="166">
        <v>100</v>
      </c>
      <c r="D152" s="166">
        <v>0</v>
      </c>
      <c r="E152" s="166">
        <v>100</v>
      </c>
    </row>
    <row r="153" spans="1:5" ht="12.75">
      <c r="A153" s="27"/>
      <c r="B153" s="154" t="s">
        <v>133</v>
      </c>
      <c r="C153" s="30">
        <v>200</v>
      </c>
      <c r="D153" s="30">
        <v>0</v>
      </c>
      <c r="E153" s="30">
        <v>200</v>
      </c>
    </row>
    <row r="154" spans="1:5" ht="12.75">
      <c r="A154" s="27"/>
      <c r="B154" s="154" t="s">
        <v>135</v>
      </c>
      <c r="C154" s="30">
        <v>-100</v>
      </c>
      <c r="D154" s="30">
        <v>0</v>
      </c>
      <c r="E154" s="30">
        <v>-100</v>
      </c>
    </row>
    <row r="155" spans="1:5" ht="12.75">
      <c r="A155" s="164" t="s">
        <v>319</v>
      </c>
      <c r="B155" s="165" t="s">
        <v>326</v>
      </c>
      <c r="C155" s="166">
        <v>22481</v>
      </c>
      <c r="D155" s="166">
        <v>256</v>
      </c>
      <c r="E155" s="166">
        <v>22737</v>
      </c>
    </row>
    <row r="156" spans="1:5" ht="12.75">
      <c r="A156" s="27"/>
      <c r="B156" s="154" t="s">
        <v>132</v>
      </c>
      <c r="C156" s="30">
        <v>9796</v>
      </c>
      <c r="D156" s="30">
        <v>0</v>
      </c>
      <c r="E156" s="30">
        <v>9796</v>
      </c>
    </row>
    <row r="157" spans="1:5" ht="12.75">
      <c r="A157" s="27"/>
      <c r="B157" s="154" t="s">
        <v>133</v>
      </c>
      <c r="C157" s="30">
        <v>12685</v>
      </c>
      <c r="D157" s="30">
        <v>256</v>
      </c>
      <c r="E157" s="30">
        <v>12941</v>
      </c>
    </row>
    <row r="158" spans="1:5" ht="12.75">
      <c r="A158" s="164" t="s">
        <v>319</v>
      </c>
      <c r="B158" s="165" t="s">
        <v>327</v>
      </c>
      <c r="C158" s="166">
        <v>10</v>
      </c>
      <c r="D158" s="166">
        <v>10</v>
      </c>
      <c r="E158" s="166">
        <v>20</v>
      </c>
    </row>
    <row r="159" spans="1:5" ht="12.75">
      <c r="A159" s="27"/>
      <c r="B159" s="154" t="s">
        <v>133</v>
      </c>
      <c r="C159" s="30">
        <v>0</v>
      </c>
      <c r="D159" s="30">
        <v>10</v>
      </c>
      <c r="E159" s="30">
        <v>10</v>
      </c>
    </row>
    <row r="160" spans="1:5" ht="12.75">
      <c r="A160" s="27"/>
      <c r="B160" s="154" t="s">
        <v>135</v>
      </c>
      <c r="C160" s="30">
        <v>10</v>
      </c>
      <c r="D160" s="30">
        <v>0</v>
      </c>
      <c r="E160" s="30">
        <v>10</v>
      </c>
    </row>
    <row r="161" spans="1:5" ht="22.5">
      <c r="A161" s="164" t="s">
        <v>319</v>
      </c>
      <c r="B161" s="165" t="s">
        <v>328</v>
      </c>
      <c r="C161" s="166">
        <v>21474</v>
      </c>
      <c r="D161" s="166">
        <v>0</v>
      </c>
      <c r="E161" s="166">
        <v>21474</v>
      </c>
    </row>
    <row r="162" spans="1:5" ht="12.75">
      <c r="A162" s="27"/>
      <c r="B162" s="154" t="s">
        <v>132</v>
      </c>
      <c r="C162" s="30">
        <v>12204</v>
      </c>
      <c r="D162" s="30">
        <v>0</v>
      </c>
      <c r="E162" s="30">
        <v>12204</v>
      </c>
    </row>
    <row r="163" spans="1:5" ht="12.75">
      <c r="A163" s="27"/>
      <c r="B163" s="154" t="s">
        <v>133</v>
      </c>
      <c r="C163" s="30">
        <v>9270</v>
      </c>
      <c r="D163" s="30">
        <v>0</v>
      </c>
      <c r="E163" s="30">
        <v>9270</v>
      </c>
    </row>
    <row r="164" spans="1:5" ht="12.75">
      <c r="A164" s="164" t="s">
        <v>329</v>
      </c>
      <c r="B164" s="165" t="s">
        <v>330</v>
      </c>
      <c r="C164" s="166">
        <v>38700</v>
      </c>
      <c r="D164" s="166">
        <v>0</v>
      </c>
      <c r="E164" s="166">
        <v>38700</v>
      </c>
    </row>
    <row r="165" spans="1:5" ht="22.5">
      <c r="A165" s="27"/>
      <c r="B165" s="154" t="s">
        <v>136</v>
      </c>
      <c r="C165" s="30">
        <v>38700</v>
      </c>
      <c r="D165" s="30">
        <v>0</v>
      </c>
      <c r="E165" s="30">
        <v>38700</v>
      </c>
    </row>
    <row r="166" spans="1:5" ht="12.75">
      <c r="A166" s="164" t="s">
        <v>329</v>
      </c>
      <c r="B166" s="165" t="s">
        <v>331</v>
      </c>
      <c r="C166" s="166">
        <v>10000</v>
      </c>
      <c r="D166" s="166">
        <v>0</v>
      </c>
      <c r="E166" s="166">
        <v>10000</v>
      </c>
    </row>
    <row r="167" spans="1:5" ht="22.5">
      <c r="A167" s="27"/>
      <c r="B167" s="154" t="s">
        <v>136</v>
      </c>
      <c r="C167" s="30">
        <v>10000</v>
      </c>
      <c r="D167" s="30">
        <v>0</v>
      </c>
      <c r="E167" s="30">
        <v>10000</v>
      </c>
    </row>
    <row r="168" spans="1:5" ht="12.75">
      <c r="A168" s="164" t="s">
        <v>329</v>
      </c>
      <c r="B168" s="165" t="s">
        <v>332</v>
      </c>
      <c r="C168" s="166">
        <v>80000</v>
      </c>
      <c r="D168" s="166">
        <v>0</v>
      </c>
      <c r="E168" s="166">
        <v>80000</v>
      </c>
    </row>
    <row r="169" spans="1:5" ht="22.5">
      <c r="A169" s="27"/>
      <c r="B169" s="154" t="s">
        <v>136</v>
      </c>
      <c r="C169" s="30">
        <v>80000</v>
      </c>
      <c r="D169" s="30">
        <v>0</v>
      </c>
      <c r="E169" s="30">
        <v>80000</v>
      </c>
    </row>
    <row r="170" spans="1:5" ht="12.75">
      <c r="A170" s="164" t="s">
        <v>329</v>
      </c>
      <c r="B170" s="165" t="s">
        <v>333</v>
      </c>
      <c r="C170" s="166">
        <v>13200</v>
      </c>
      <c r="D170" s="166">
        <v>0</v>
      </c>
      <c r="E170" s="166">
        <v>13200</v>
      </c>
    </row>
    <row r="171" spans="1:5" ht="22.5">
      <c r="A171" s="27"/>
      <c r="B171" s="154" t="s">
        <v>136</v>
      </c>
      <c r="C171" s="30">
        <v>13200</v>
      </c>
      <c r="D171" s="30">
        <v>0</v>
      </c>
      <c r="E171" s="30">
        <v>13200</v>
      </c>
    </row>
    <row r="172" spans="1:5" ht="12.75">
      <c r="A172" s="164" t="s">
        <v>329</v>
      </c>
      <c r="B172" s="165" t="s">
        <v>334</v>
      </c>
      <c r="C172" s="166">
        <v>14100</v>
      </c>
      <c r="D172" s="166">
        <v>0</v>
      </c>
      <c r="E172" s="166">
        <v>14100</v>
      </c>
    </row>
    <row r="173" spans="1:5" ht="22.5">
      <c r="A173" s="27"/>
      <c r="B173" s="154" t="s">
        <v>136</v>
      </c>
      <c r="C173" s="30">
        <v>14100</v>
      </c>
      <c r="D173" s="30">
        <v>0</v>
      </c>
      <c r="E173" s="30">
        <v>14100</v>
      </c>
    </row>
  </sheetData>
  <sheetProtection/>
  <mergeCells count="3">
    <mergeCell ref="C1:E1"/>
    <mergeCell ref="A3:E3"/>
    <mergeCell ref="A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B1">
      <selection activeCell="F2" sqref="F2"/>
    </sheetView>
  </sheetViews>
  <sheetFormatPr defaultColWidth="9.140625" defaultRowHeight="12.75"/>
  <cols>
    <col min="1" max="1" width="12.140625" style="0" customWidth="1"/>
    <col min="2" max="2" width="49.7109375" style="0" customWidth="1"/>
    <col min="3" max="3" width="10.8515625" style="0" customWidth="1"/>
    <col min="4" max="4" width="9.28125" style="0" customWidth="1"/>
    <col min="5" max="5" width="10.7109375" style="0" customWidth="1"/>
  </cols>
  <sheetData>
    <row r="1" spans="3:5" ht="48" customHeight="1">
      <c r="C1" s="216" t="s">
        <v>413</v>
      </c>
      <c r="D1" s="217"/>
      <c r="E1" s="217"/>
    </row>
    <row r="2" spans="1:5" ht="48" customHeight="1">
      <c r="A2" s="222" t="s">
        <v>402</v>
      </c>
      <c r="B2" s="215"/>
      <c r="C2" s="215"/>
      <c r="D2" s="215"/>
      <c r="E2" s="215"/>
    </row>
    <row r="3" spans="1:5" ht="18">
      <c r="A3" s="225" t="s">
        <v>358</v>
      </c>
      <c r="B3" s="225"/>
      <c r="C3" s="225"/>
      <c r="D3" s="225"/>
      <c r="E3" s="225"/>
    </row>
    <row r="4" spans="1:5" ht="33.75">
      <c r="A4" s="5" t="s">
        <v>2</v>
      </c>
      <c r="B4" s="5" t="s">
        <v>1</v>
      </c>
      <c r="C4" s="22" t="s">
        <v>9</v>
      </c>
      <c r="D4" s="25" t="s">
        <v>10</v>
      </c>
      <c r="E4" s="25" t="s">
        <v>11</v>
      </c>
    </row>
    <row r="5" spans="1:5" ht="12.75">
      <c r="A5" s="171"/>
      <c r="B5" s="172" t="s">
        <v>41</v>
      </c>
      <c r="C5" s="173">
        <v>294210</v>
      </c>
      <c r="D5" s="173">
        <v>58583</v>
      </c>
      <c r="E5" s="173">
        <v>352793</v>
      </c>
    </row>
    <row r="6" spans="1:5" ht="12.75">
      <c r="A6" s="65" t="s">
        <v>335</v>
      </c>
      <c r="B6" s="28" t="s">
        <v>355</v>
      </c>
      <c r="C6" s="30">
        <v>12975</v>
      </c>
      <c r="D6" s="30">
        <v>0</v>
      </c>
      <c r="E6" s="30">
        <v>12975</v>
      </c>
    </row>
    <row r="7" spans="1:5" ht="12.75">
      <c r="A7" s="65" t="s">
        <v>337</v>
      </c>
      <c r="B7" s="28" t="s">
        <v>356</v>
      </c>
      <c r="C7" s="30">
        <v>95932</v>
      </c>
      <c r="D7" s="30">
        <v>3841</v>
      </c>
      <c r="E7" s="30">
        <v>99773</v>
      </c>
    </row>
    <row r="8" spans="1:5" ht="15" customHeight="1">
      <c r="A8" s="65" t="s">
        <v>343</v>
      </c>
      <c r="B8" s="28" t="s">
        <v>357</v>
      </c>
      <c r="C8" s="30">
        <v>185303</v>
      </c>
      <c r="D8" s="30">
        <v>54742</v>
      </c>
      <c r="E8" s="30">
        <v>240045</v>
      </c>
    </row>
    <row r="9" spans="1:5" ht="21" customHeight="1">
      <c r="A9" s="148" t="s">
        <v>60</v>
      </c>
      <c r="B9" s="149" t="s">
        <v>129</v>
      </c>
      <c r="C9" s="150">
        <v>308438</v>
      </c>
      <c r="D9" s="150">
        <v>58583</v>
      </c>
      <c r="E9" s="150">
        <v>367021</v>
      </c>
    </row>
    <row r="10" spans="1:5" ht="22.5">
      <c r="A10" s="168" t="s">
        <v>335</v>
      </c>
      <c r="B10" s="169" t="s">
        <v>336</v>
      </c>
      <c r="C10" s="170">
        <v>12975</v>
      </c>
      <c r="D10" s="170">
        <v>0</v>
      </c>
      <c r="E10" s="170">
        <v>12975</v>
      </c>
    </row>
    <row r="11" spans="1:5" ht="12.75">
      <c r="A11" s="27"/>
      <c r="B11" s="154" t="s">
        <v>132</v>
      </c>
      <c r="C11" s="30">
        <v>925</v>
      </c>
      <c r="D11" s="30">
        <v>982</v>
      </c>
      <c r="E11" s="30">
        <v>1907</v>
      </c>
    </row>
    <row r="12" spans="1:5" ht="12.75">
      <c r="A12" s="27"/>
      <c r="B12" s="154" t="s">
        <v>135</v>
      </c>
      <c r="C12" s="30">
        <v>12050</v>
      </c>
      <c r="D12" s="30">
        <v>-982</v>
      </c>
      <c r="E12" s="30">
        <v>11068</v>
      </c>
    </row>
    <row r="13" spans="1:5" ht="12.75">
      <c r="A13" s="168" t="s">
        <v>337</v>
      </c>
      <c r="B13" s="169" t="s">
        <v>338</v>
      </c>
      <c r="C13" s="170">
        <v>47887</v>
      </c>
      <c r="D13" s="170">
        <v>7324</v>
      </c>
      <c r="E13" s="170">
        <v>55211</v>
      </c>
    </row>
    <row r="14" spans="1:5" ht="12.75">
      <c r="A14" s="27"/>
      <c r="B14" s="154" t="s">
        <v>135</v>
      </c>
      <c r="C14" s="30">
        <v>47887</v>
      </c>
      <c r="D14" s="30">
        <v>7324</v>
      </c>
      <c r="E14" s="30">
        <v>55211</v>
      </c>
    </row>
    <row r="15" spans="1:5" ht="12.75">
      <c r="A15" s="168" t="s">
        <v>337</v>
      </c>
      <c r="B15" s="169" t="s">
        <v>339</v>
      </c>
      <c r="C15" s="170">
        <v>9215</v>
      </c>
      <c r="D15" s="170">
        <v>418</v>
      </c>
      <c r="E15" s="170">
        <v>9633</v>
      </c>
    </row>
    <row r="16" spans="1:5" ht="12.75">
      <c r="A16" s="27"/>
      <c r="B16" s="154" t="s">
        <v>135</v>
      </c>
      <c r="C16" s="30">
        <v>9215</v>
      </c>
      <c r="D16" s="30">
        <v>418</v>
      </c>
      <c r="E16" s="30">
        <v>9633</v>
      </c>
    </row>
    <row r="17" spans="1:5" ht="22.5">
      <c r="A17" s="168" t="s">
        <v>337</v>
      </c>
      <c r="B17" s="169" t="s">
        <v>340</v>
      </c>
      <c r="C17" s="170">
        <v>1780</v>
      </c>
      <c r="D17" s="170">
        <v>0</v>
      </c>
      <c r="E17" s="170">
        <v>1780</v>
      </c>
    </row>
    <row r="18" spans="1:5" ht="12.75">
      <c r="A18" s="27"/>
      <c r="B18" s="154" t="s">
        <v>135</v>
      </c>
      <c r="C18" s="30">
        <v>1780</v>
      </c>
      <c r="D18" s="30">
        <v>0</v>
      </c>
      <c r="E18" s="30">
        <v>1780</v>
      </c>
    </row>
    <row r="19" spans="1:5" ht="12.75">
      <c r="A19" s="168" t="s">
        <v>337</v>
      </c>
      <c r="B19" s="169" t="s">
        <v>341</v>
      </c>
      <c r="C19" s="170">
        <v>19857</v>
      </c>
      <c r="D19" s="170">
        <v>-1519</v>
      </c>
      <c r="E19" s="170">
        <v>18338</v>
      </c>
    </row>
    <row r="20" spans="1:5" ht="12.75">
      <c r="A20" s="27"/>
      <c r="B20" s="154" t="s">
        <v>135</v>
      </c>
      <c r="C20" s="30">
        <v>19857</v>
      </c>
      <c r="D20" s="30">
        <v>-1519</v>
      </c>
      <c r="E20" s="30">
        <v>18338</v>
      </c>
    </row>
    <row r="21" spans="1:5" ht="22.5">
      <c r="A21" s="168" t="s">
        <v>337</v>
      </c>
      <c r="B21" s="169" t="s">
        <v>342</v>
      </c>
      <c r="C21" s="170">
        <v>17193</v>
      </c>
      <c r="D21" s="170">
        <v>-2382</v>
      </c>
      <c r="E21" s="170">
        <v>14811</v>
      </c>
    </row>
    <row r="22" spans="1:5" ht="12.75">
      <c r="A22" s="27"/>
      <c r="B22" s="154" t="s">
        <v>135</v>
      </c>
      <c r="C22" s="30">
        <v>17193</v>
      </c>
      <c r="D22" s="30">
        <v>-2382</v>
      </c>
      <c r="E22" s="30">
        <v>14811</v>
      </c>
    </row>
    <row r="23" spans="1:5" ht="12.75">
      <c r="A23" s="168" t="s">
        <v>343</v>
      </c>
      <c r="B23" s="169" t="s">
        <v>344</v>
      </c>
      <c r="C23" s="170">
        <v>113240</v>
      </c>
      <c r="D23" s="170">
        <v>24471</v>
      </c>
      <c r="E23" s="170">
        <v>137711</v>
      </c>
    </row>
    <row r="24" spans="1:5" ht="12.75">
      <c r="A24" s="27"/>
      <c r="B24" s="154" t="s">
        <v>132</v>
      </c>
      <c r="C24" s="30">
        <v>65371</v>
      </c>
      <c r="D24" s="30">
        <v>20155</v>
      </c>
      <c r="E24" s="30">
        <v>85526</v>
      </c>
    </row>
    <row r="25" spans="1:5" ht="12.75">
      <c r="A25" s="27"/>
      <c r="B25" s="154" t="s">
        <v>133</v>
      </c>
      <c r="C25" s="30">
        <v>25666</v>
      </c>
      <c r="D25" s="30">
        <v>6441</v>
      </c>
      <c r="E25" s="30">
        <v>32107</v>
      </c>
    </row>
    <row r="26" spans="1:5" ht="12.75">
      <c r="A26" s="27"/>
      <c r="B26" s="154" t="s">
        <v>168</v>
      </c>
      <c r="C26" s="30">
        <v>1500</v>
      </c>
      <c r="D26" s="30">
        <v>-1500</v>
      </c>
      <c r="E26" s="30">
        <v>0</v>
      </c>
    </row>
    <row r="27" spans="1:5" ht="12.75">
      <c r="A27" s="27"/>
      <c r="B27" s="154" t="s">
        <v>134</v>
      </c>
      <c r="C27" s="30">
        <v>650</v>
      </c>
      <c r="D27" s="30">
        <v>-250</v>
      </c>
      <c r="E27" s="30">
        <v>400</v>
      </c>
    </row>
    <row r="28" spans="1:5" ht="12.75">
      <c r="A28" s="27"/>
      <c r="B28" s="154" t="s">
        <v>135</v>
      </c>
      <c r="C28" s="30">
        <v>5825</v>
      </c>
      <c r="D28" s="30">
        <v>-375</v>
      </c>
      <c r="E28" s="30">
        <v>5450</v>
      </c>
    </row>
    <row r="29" spans="1:5" ht="12.75">
      <c r="A29" s="27"/>
      <c r="B29" s="154" t="s">
        <v>137</v>
      </c>
      <c r="C29" s="30">
        <v>14228</v>
      </c>
      <c r="D29" s="30">
        <v>0</v>
      </c>
      <c r="E29" s="30">
        <v>14228</v>
      </c>
    </row>
    <row r="30" spans="1:5" ht="12.75">
      <c r="A30" s="168" t="s">
        <v>343</v>
      </c>
      <c r="B30" s="169" t="s">
        <v>345</v>
      </c>
      <c r="C30" s="170">
        <v>23035</v>
      </c>
      <c r="D30" s="170">
        <v>18563</v>
      </c>
      <c r="E30" s="170">
        <v>41598</v>
      </c>
    </row>
    <row r="31" spans="1:5" ht="12.75">
      <c r="A31" s="27"/>
      <c r="B31" s="154" t="s">
        <v>132</v>
      </c>
      <c r="C31" s="30">
        <v>23035</v>
      </c>
      <c r="D31" s="30">
        <v>18563</v>
      </c>
      <c r="E31" s="30">
        <v>41598</v>
      </c>
    </row>
    <row r="32" spans="1:5" ht="22.5">
      <c r="A32" s="168" t="s">
        <v>343</v>
      </c>
      <c r="B32" s="169" t="s">
        <v>346</v>
      </c>
      <c r="C32" s="170">
        <v>1214</v>
      </c>
      <c r="D32" s="170">
        <v>1234</v>
      </c>
      <c r="E32" s="170">
        <v>2448</v>
      </c>
    </row>
    <row r="33" spans="1:5" ht="12.75">
      <c r="A33" s="27"/>
      <c r="B33" s="154" t="s">
        <v>132</v>
      </c>
      <c r="C33" s="30">
        <v>1214</v>
      </c>
      <c r="D33" s="30">
        <v>1234</v>
      </c>
      <c r="E33" s="30">
        <v>2448</v>
      </c>
    </row>
    <row r="34" spans="1:5" ht="12.75">
      <c r="A34" s="168" t="s">
        <v>343</v>
      </c>
      <c r="B34" s="169" t="s">
        <v>347</v>
      </c>
      <c r="C34" s="170">
        <v>8722</v>
      </c>
      <c r="D34" s="170">
        <v>2574</v>
      </c>
      <c r="E34" s="170">
        <v>11296</v>
      </c>
    </row>
    <row r="35" spans="1:5" ht="12.75">
      <c r="A35" s="27"/>
      <c r="B35" s="154" t="s">
        <v>133</v>
      </c>
      <c r="C35" s="30">
        <v>760</v>
      </c>
      <c r="D35" s="30">
        <v>952</v>
      </c>
      <c r="E35" s="30">
        <v>1712</v>
      </c>
    </row>
    <row r="36" spans="1:5" ht="12.75">
      <c r="A36" s="27"/>
      <c r="B36" s="154" t="s">
        <v>134</v>
      </c>
      <c r="C36" s="30">
        <v>7962</v>
      </c>
      <c r="D36" s="30">
        <v>1622</v>
      </c>
      <c r="E36" s="30">
        <v>9584</v>
      </c>
    </row>
    <row r="37" spans="1:5" ht="12.75">
      <c r="A37" s="168" t="s">
        <v>343</v>
      </c>
      <c r="B37" s="169" t="s">
        <v>348</v>
      </c>
      <c r="C37" s="170">
        <v>600</v>
      </c>
      <c r="D37" s="170">
        <v>0</v>
      </c>
      <c r="E37" s="170">
        <v>600</v>
      </c>
    </row>
    <row r="38" spans="1:5" ht="12.75">
      <c r="A38" s="27"/>
      <c r="B38" s="154" t="s">
        <v>133</v>
      </c>
      <c r="C38" s="30">
        <v>600</v>
      </c>
      <c r="D38" s="30">
        <v>0</v>
      </c>
      <c r="E38" s="30">
        <v>600</v>
      </c>
    </row>
    <row r="39" spans="1:5" ht="12.75">
      <c r="A39" s="168" t="s">
        <v>349</v>
      </c>
      <c r="B39" s="169" t="s">
        <v>350</v>
      </c>
      <c r="C39" s="170">
        <v>25320</v>
      </c>
      <c r="D39" s="170">
        <v>0</v>
      </c>
      <c r="E39" s="170">
        <v>25320</v>
      </c>
    </row>
    <row r="40" spans="1:5" ht="12.75">
      <c r="A40" s="27"/>
      <c r="B40" s="154" t="s">
        <v>135</v>
      </c>
      <c r="C40" s="30">
        <v>10500</v>
      </c>
      <c r="D40" s="30">
        <v>0</v>
      </c>
      <c r="E40" s="30">
        <v>10500</v>
      </c>
    </row>
    <row r="41" spans="1:5" ht="22.5">
      <c r="A41" s="27"/>
      <c r="B41" s="154" t="s">
        <v>136</v>
      </c>
      <c r="C41" s="30">
        <v>14820</v>
      </c>
      <c r="D41" s="30">
        <v>0</v>
      </c>
      <c r="E41" s="30">
        <v>14820</v>
      </c>
    </row>
    <row r="42" spans="1:5" ht="12.75">
      <c r="A42" s="168" t="s">
        <v>349</v>
      </c>
      <c r="B42" s="169" t="s">
        <v>351</v>
      </c>
      <c r="C42" s="170">
        <v>2400</v>
      </c>
      <c r="D42" s="170">
        <v>2000</v>
      </c>
      <c r="E42" s="170">
        <v>4400</v>
      </c>
    </row>
    <row r="43" spans="1:5" ht="22.5">
      <c r="A43" s="27"/>
      <c r="B43" s="154" t="s">
        <v>136</v>
      </c>
      <c r="C43" s="30">
        <v>2400</v>
      </c>
      <c r="D43" s="30">
        <v>2000</v>
      </c>
      <c r="E43" s="30">
        <v>4400</v>
      </c>
    </row>
    <row r="44" spans="1:5" ht="12.75">
      <c r="A44" s="168" t="s">
        <v>349</v>
      </c>
      <c r="B44" s="169" t="s">
        <v>352</v>
      </c>
      <c r="C44" s="170">
        <v>11600</v>
      </c>
      <c r="D44" s="170">
        <v>5900</v>
      </c>
      <c r="E44" s="170">
        <v>17500</v>
      </c>
    </row>
    <row r="45" spans="1:5" ht="12.75">
      <c r="A45" s="27"/>
      <c r="B45" s="154" t="s">
        <v>135</v>
      </c>
      <c r="C45" s="30">
        <v>6500</v>
      </c>
      <c r="D45" s="30">
        <v>0</v>
      </c>
      <c r="E45" s="30">
        <v>6500</v>
      </c>
    </row>
    <row r="46" spans="1:5" ht="22.5">
      <c r="A46" s="27"/>
      <c r="B46" s="154" t="s">
        <v>136</v>
      </c>
      <c r="C46" s="30">
        <v>5100</v>
      </c>
      <c r="D46" s="30">
        <v>5900</v>
      </c>
      <c r="E46" s="30">
        <v>11000</v>
      </c>
    </row>
    <row r="47" spans="1:5" ht="12.75">
      <c r="A47" s="168" t="s">
        <v>349</v>
      </c>
      <c r="B47" s="169" t="s">
        <v>353</v>
      </c>
      <c r="C47" s="170">
        <v>8000</v>
      </c>
      <c r="D47" s="170">
        <v>0</v>
      </c>
      <c r="E47" s="170">
        <v>8000</v>
      </c>
    </row>
    <row r="48" spans="1:5" ht="22.5">
      <c r="A48" s="27"/>
      <c r="B48" s="154" t="s">
        <v>136</v>
      </c>
      <c r="C48" s="30">
        <v>8000</v>
      </c>
      <c r="D48" s="30">
        <v>0</v>
      </c>
      <c r="E48" s="30">
        <v>8000</v>
      </c>
    </row>
    <row r="49" spans="1:5" ht="12.75">
      <c r="A49" s="168" t="s">
        <v>349</v>
      </c>
      <c r="B49" s="169" t="s">
        <v>354</v>
      </c>
      <c r="C49" s="170">
        <v>5400</v>
      </c>
      <c r="D49" s="170">
        <v>0</v>
      </c>
      <c r="E49" s="170">
        <v>5400</v>
      </c>
    </row>
    <row r="50" spans="1:5" ht="12.75">
      <c r="A50" s="27"/>
      <c r="B50" s="154" t="s">
        <v>135</v>
      </c>
      <c r="C50" s="30">
        <v>2000</v>
      </c>
      <c r="D50" s="30">
        <v>0</v>
      </c>
      <c r="E50" s="30">
        <v>2000</v>
      </c>
    </row>
    <row r="51" spans="1:5" ht="22.5">
      <c r="A51" s="27"/>
      <c r="B51" s="154" t="s">
        <v>136</v>
      </c>
      <c r="C51" s="30">
        <v>3400</v>
      </c>
      <c r="D51" s="30">
        <v>0</v>
      </c>
      <c r="E51" s="30">
        <v>3400</v>
      </c>
    </row>
  </sheetData>
  <sheetProtection/>
  <mergeCells count="3">
    <mergeCell ref="A3:E3"/>
    <mergeCell ref="C1:E1"/>
    <mergeCell ref="A2:E2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3.421875" style="0" customWidth="1"/>
    <col min="2" max="2" width="45.28125" style="0" customWidth="1"/>
    <col min="5" max="5" width="9.57421875" style="0" customWidth="1"/>
  </cols>
  <sheetData>
    <row r="1" spans="1:5" ht="64.5" customHeight="1">
      <c r="A1" s="95" t="s">
        <v>5</v>
      </c>
      <c r="B1" s="96" t="s">
        <v>0</v>
      </c>
      <c r="C1" s="216" t="s">
        <v>403</v>
      </c>
      <c r="D1" s="217"/>
      <c r="E1" s="217"/>
    </row>
    <row r="2" spans="1:5" ht="36.75" customHeight="1">
      <c r="A2" s="218" t="s">
        <v>123</v>
      </c>
      <c r="B2" s="219"/>
      <c r="C2" s="219"/>
      <c r="D2" s="219"/>
      <c r="E2" s="219"/>
    </row>
    <row r="3" spans="1:5" ht="33.75">
      <c r="A3" s="93" t="s">
        <v>2</v>
      </c>
      <c r="B3" s="93" t="s">
        <v>1</v>
      </c>
      <c r="C3" s="97" t="s">
        <v>9</v>
      </c>
      <c r="D3" s="98" t="s">
        <v>10</v>
      </c>
      <c r="E3" s="99" t="s">
        <v>11</v>
      </c>
    </row>
    <row r="4" spans="1:5" ht="12.75">
      <c r="A4" s="103"/>
      <c r="B4" s="104" t="s">
        <v>116</v>
      </c>
      <c r="C4" s="105">
        <v>206693</v>
      </c>
      <c r="D4" s="105">
        <v>158826</v>
      </c>
      <c r="E4" s="105">
        <v>365519</v>
      </c>
    </row>
    <row r="5" spans="1:5" ht="12.75">
      <c r="A5" s="106"/>
      <c r="B5" s="107" t="s">
        <v>117</v>
      </c>
      <c r="C5" s="108">
        <v>206693</v>
      </c>
      <c r="D5" s="108">
        <v>158826</v>
      </c>
      <c r="E5" s="108">
        <v>365519</v>
      </c>
    </row>
    <row r="6" spans="1:5" ht="12.75">
      <c r="A6" s="109"/>
      <c r="B6" s="110" t="s">
        <v>118</v>
      </c>
      <c r="C6" s="111">
        <v>0</v>
      </c>
      <c r="D6" s="111">
        <v>158826</v>
      </c>
      <c r="E6" s="111">
        <v>158826</v>
      </c>
    </row>
    <row r="7" spans="1:5" ht="12.75">
      <c r="A7" s="100" t="s">
        <v>35</v>
      </c>
      <c r="B7" s="101" t="s">
        <v>34</v>
      </c>
      <c r="C7" s="102">
        <v>0</v>
      </c>
      <c r="D7" s="102">
        <v>158826</v>
      </c>
      <c r="E7" s="102">
        <v>158826</v>
      </c>
    </row>
    <row r="8" spans="1:5" ht="12.75">
      <c r="A8" s="109"/>
      <c r="B8" s="110" t="s">
        <v>119</v>
      </c>
      <c r="C8" s="111">
        <v>15905</v>
      </c>
      <c r="D8" s="111">
        <v>0</v>
      </c>
      <c r="E8" s="111">
        <v>15905</v>
      </c>
    </row>
    <row r="9" spans="1:5" ht="12.75">
      <c r="A9" s="100" t="s">
        <v>120</v>
      </c>
      <c r="B9" s="101" t="s">
        <v>121</v>
      </c>
      <c r="C9" s="102">
        <v>15905</v>
      </c>
      <c r="D9" s="102">
        <v>0</v>
      </c>
      <c r="E9" s="102">
        <v>15905</v>
      </c>
    </row>
    <row r="10" spans="1:5" ht="12.75">
      <c r="A10" s="109"/>
      <c r="B10" s="110" t="s">
        <v>122</v>
      </c>
      <c r="C10" s="111">
        <v>190788</v>
      </c>
      <c r="D10" s="111">
        <v>0</v>
      </c>
      <c r="E10" s="111">
        <v>190788</v>
      </c>
    </row>
    <row r="11" spans="1:5" ht="12.75">
      <c r="A11" s="100" t="s">
        <v>35</v>
      </c>
      <c r="B11" s="101" t="s">
        <v>34</v>
      </c>
      <c r="C11" s="102">
        <v>190788</v>
      </c>
      <c r="D11" s="102">
        <v>0</v>
      </c>
      <c r="E11" s="102">
        <v>190788</v>
      </c>
    </row>
    <row r="12" spans="1:5" ht="22.5">
      <c r="A12" s="112"/>
      <c r="B12" s="113" t="s">
        <v>41</v>
      </c>
      <c r="C12" s="114">
        <v>216681</v>
      </c>
      <c r="D12" s="114">
        <v>502599</v>
      </c>
      <c r="E12" s="114">
        <v>719280</v>
      </c>
    </row>
    <row r="13" spans="1:5" ht="12.75">
      <c r="A13" s="115" t="s">
        <v>44</v>
      </c>
      <c r="B13" s="101" t="s">
        <v>43</v>
      </c>
      <c r="C13" s="102">
        <v>20</v>
      </c>
      <c r="D13" s="102">
        <v>-5</v>
      </c>
      <c r="E13" s="102">
        <v>15</v>
      </c>
    </row>
    <row r="14" spans="1:5" ht="12.75">
      <c r="A14" s="115" t="s">
        <v>48</v>
      </c>
      <c r="B14" s="101" t="s">
        <v>47</v>
      </c>
      <c r="C14" s="102">
        <v>189791</v>
      </c>
      <c r="D14" s="102">
        <v>499394</v>
      </c>
      <c r="E14" s="102">
        <v>689185</v>
      </c>
    </row>
    <row r="15" spans="1:5" ht="12.75">
      <c r="A15" s="115" t="s">
        <v>50</v>
      </c>
      <c r="B15" s="101" t="s">
        <v>49</v>
      </c>
      <c r="C15" s="102">
        <v>26870</v>
      </c>
      <c r="D15" s="102">
        <v>3210</v>
      </c>
      <c r="E15" s="102">
        <v>30080</v>
      </c>
    </row>
    <row r="16" spans="1:5" ht="22.5">
      <c r="A16" s="112"/>
      <c r="B16" s="113" t="s">
        <v>61</v>
      </c>
      <c r="C16" s="114">
        <v>216681</v>
      </c>
      <c r="D16" s="114">
        <v>502599</v>
      </c>
      <c r="E16" s="114">
        <v>719280</v>
      </c>
    </row>
    <row r="17" spans="1:5" ht="12.75">
      <c r="A17" s="116" t="s">
        <v>63</v>
      </c>
      <c r="B17" s="110" t="s">
        <v>62</v>
      </c>
      <c r="C17" s="117">
        <v>31351</v>
      </c>
      <c r="D17" s="117">
        <v>350</v>
      </c>
      <c r="E17" s="117">
        <v>31701</v>
      </c>
    </row>
    <row r="18" spans="1:5" ht="12.75">
      <c r="A18" s="100" t="s">
        <v>65</v>
      </c>
      <c r="B18" s="101" t="s">
        <v>64</v>
      </c>
      <c r="C18" s="102">
        <v>25237</v>
      </c>
      <c r="D18" s="102">
        <v>350</v>
      </c>
      <c r="E18" s="102">
        <v>25587</v>
      </c>
    </row>
    <row r="19" spans="1:5" ht="22.5">
      <c r="A19" s="100" t="s">
        <v>67</v>
      </c>
      <c r="B19" s="101" t="s">
        <v>66</v>
      </c>
      <c r="C19" s="102">
        <v>6114</v>
      </c>
      <c r="D19" s="102">
        <v>0</v>
      </c>
      <c r="E19" s="102">
        <v>6114</v>
      </c>
    </row>
    <row r="20" spans="1:5" ht="12.75">
      <c r="A20" s="116" t="s">
        <v>69</v>
      </c>
      <c r="B20" s="110" t="s">
        <v>68</v>
      </c>
      <c r="C20" s="117">
        <v>165650</v>
      </c>
      <c r="D20" s="117">
        <v>-2976</v>
      </c>
      <c r="E20" s="117">
        <v>162674</v>
      </c>
    </row>
    <row r="21" spans="1:5" ht="12.75">
      <c r="A21" s="100" t="s">
        <v>73</v>
      </c>
      <c r="B21" s="101" t="s">
        <v>72</v>
      </c>
      <c r="C21" s="102">
        <v>125231</v>
      </c>
      <c r="D21" s="102">
        <v>-2472</v>
      </c>
      <c r="E21" s="102">
        <v>122759</v>
      </c>
    </row>
    <row r="22" spans="1:5" ht="22.5">
      <c r="A22" s="100" t="s">
        <v>75</v>
      </c>
      <c r="B22" s="101" t="s">
        <v>74</v>
      </c>
      <c r="C22" s="102">
        <v>40419</v>
      </c>
      <c r="D22" s="102">
        <v>-504</v>
      </c>
      <c r="E22" s="102">
        <v>39915</v>
      </c>
    </row>
    <row r="23" spans="1:5" ht="12.75">
      <c r="A23" s="116" t="s">
        <v>88</v>
      </c>
      <c r="B23" s="110" t="s">
        <v>87</v>
      </c>
      <c r="C23" s="117">
        <v>19680</v>
      </c>
      <c r="D23" s="117">
        <v>505225</v>
      </c>
      <c r="E23" s="117">
        <v>524905</v>
      </c>
    </row>
    <row r="24" spans="1:5" ht="12.75">
      <c r="A24" s="100" t="s">
        <v>92</v>
      </c>
      <c r="B24" s="101" t="s">
        <v>91</v>
      </c>
      <c r="C24" s="102">
        <v>19680</v>
      </c>
      <c r="D24" s="102">
        <v>505225</v>
      </c>
      <c r="E24" s="102">
        <v>524905</v>
      </c>
    </row>
    <row r="25" spans="1:5" ht="12.75">
      <c r="A25" s="100"/>
      <c r="B25" s="101"/>
      <c r="C25" s="102"/>
      <c r="D25" s="102"/>
      <c r="E25" s="102"/>
    </row>
    <row r="26" spans="1:5" ht="12.75">
      <c r="A26" s="100"/>
      <c r="B26" s="121" t="s">
        <v>112</v>
      </c>
      <c r="C26" s="122">
        <v>167140</v>
      </c>
      <c r="D26" s="122">
        <v>0</v>
      </c>
      <c r="E26" s="122">
        <v>167140</v>
      </c>
    </row>
    <row r="27" spans="1:5" ht="12.75">
      <c r="A27" s="100"/>
      <c r="B27" s="121" t="s">
        <v>110</v>
      </c>
      <c r="C27" s="122">
        <v>155982</v>
      </c>
      <c r="D27" s="122">
        <v>-13009</v>
      </c>
      <c r="E27" s="122">
        <v>142973</v>
      </c>
    </row>
    <row r="28" spans="1:5" ht="12.75">
      <c r="A28" s="100" t="s">
        <v>109</v>
      </c>
      <c r="B28" s="101" t="s">
        <v>108</v>
      </c>
      <c r="C28" s="102">
        <v>0</v>
      </c>
      <c r="D28" s="102">
        <v>340039</v>
      </c>
      <c r="E28" s="102">
        <v>340039</v>
      </c>
    </row>
    <row r="29" spans="1:30" ht="12.75">
      <c r="A29" s="100" t="s">
        <v>107</v>
      </c>
      <c r="B29" s="101" t="s">
        <v>106</v>
      </c>
      <c r="C29" s="102">
        <v>-1170</v>
      </c>
      <c r="D29" s="102">
        <v>-9275</v>
      </c>
      <c r="E29" s="102">
        <v>-10445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2.75">
      <c r="A30" s="118"/>
      <c r="B30" s="119"/>
      <c r="C30" s="120"/>
      <c r="D30" s="120"/>
      <c r="E30" s="12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2.75">
      <c r="A31" s="90"/>
      <c r="B31" s="90"/>
      <c r="C31" s="90"/>
      <c r="D31" s="90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2.75">
      <c r="A32" s="91"/>
      <c r="B32" s="90"/>
      <c r="C32" s="92"/>
      <c r="D32" s="94"/>
      <c r="E32" s="9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2.75">
      <c r="A33" s="91"/>
      <c r="B33" s="90"/>
      <c r="C33" s="92"/>
      <c r="D33" s="94"/>
      <c r="E33" s="9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2.75">
      <c r="A34" s="91"/>
      <c r="B34" s="90"/>
      <c r="C34" s="92"/>
      <c r="D34" s="94"/>
      <c r="E34" s="9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2.75">
      <c r="A35" s="91"/>
      <c r="B35" s="90"/>
      <c r="C35" s="92"/>
      <c r="D35" s="94"/>
      <c r="E35" s="94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>
      <c r="A36" s="91"/>
      <c r="B36" s="90"/>
      <c r="C36" s="92"/>
      <c r="D36" s="94"/>
      <c r="E36" s="9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2.75">
      <c r="A37" s="91"/>
      <c r="B37" s="90"/>
      <c r="C37" s="92"/>
      <c r="D37" s="94"/>
      <c r="E37" s="9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2.75">
      <c r="A38" s="91"/>
      <c r="B38" s="90"/>
      <c r="C38" s="92"/>
      <c r="D38" s="94"/>
      <c r="E38" s="9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2.75">
      <c r="A39" s="91"/>
      <c r="B39" s="90"/>
      <c r="C39" s="92"/>
      <c r="D39" s="94"/>
      <c r="E39" s="9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2.75">
      <c r="A40" s="91"/>
      <c r="B40" s="90"/>
      <c r="C40" s="92"/>
      <c r="D40" s="94"/>
      <c r="E40" s="9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2.75">
      <c r="A41" s="91"/>
      <c r="B41" s="90"/>
      <c r="C41" s="92"/>
      <c r="D41" s="94"/>
      <c r="E41" s="9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2.75">
      <c r="A42" s="91"/>
      <c r="B42" s="90"/>
      <c r="C42" s="92"/>
      <c r="D42" s="94"/>
      <c r="E42" s="9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2.75">
      <c r="A43" s="91"/>
      <c r="B43" s="90"/>
      <c r="C43" s="92"/>
      <c r="D43" s="94"/>
      <c r="E43" s="9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2.75">
      <c r="A44" s="91"/>
      <c r="B44" s="90"/>
      <c r="C44" s="92"/>
      <c r="D44" s="94"/>
      <c r="E44" s="9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2.75">
      <c r="A45" s="91"/>
      <c r="B45" s="90"/>
      <c r="C45" s="92"/>
      <c r="D45" s="94"/>
      <c r="E45" s="94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2.75">
      <c r="A46" s="91"/>
      <c r="B46" s="90"/>
      <c r="C46" s="92"/>
      <c r="D46" s="94"/>
      <c r="E46" s="94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2.75">
      <c r="A47" s="91"/>
      <c r="B47" s="90"/>
      <c r="C47" s="92"/>
      <c r="D47" s="94"/>
      <c r="E47" s="94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5" ht="12.75">
      <c r="A48" s="91"/>
      <c r="B48" s="90"/>
      <c r="C48" s="92"/>
      <c r="D48" s="94"/>
      <c r="E48" s="94"/>
    </row>
    <row r="49" spans="1:5" ht="12.75">
      <c r="A49" s="91"/>
      <c r="B49" s="90"/>
      <c r="C49" s="92"/>
      <c r="D49" s="94"/>
      <c r="E49" s="94"/>
    </row>
    <row r="50" spans="1:5" ht="12.75">
      <c r="A50" s="91"/>
      <c r="B50" s="90"/>
      <c r="C50" s="92"/>
      <c r="D50" s="94"/>
      <c r="E50" s="94"/>
    </row>
    <row r="51" spans="1:5" ht="12.75">
      <c r="A51" s="91"/>
      <c r="B51" s="90"/>
      <c r="C51" s="92"/>
      <c r="D51" s="94"/>
      <c r="E51" s="94"/>
    </row>
    <row r="52" spans="1:5" ht="12.75">
      <c r="A52" s="91"/>
      <c r="B52" s="90"/>
      <c r="C52" s="92"/>
      <c r="D52" s="94"/>
      <c r="E52" s="94"/>
    </row>
    <row r="53" spans="1:5" ht="12.75">
      <c r="A53" s="91"/>
      <c r="B53" s="90"/>
      <c r="C53" s="92"/>
      <c r="D53" s="94"/>
      <c r="E53" s="94"/>
    </row>
    <row r="54" spans="1:5" ht="12.75">
      <c r="A54" s="91"/>
      <c r="B54" s="90"/>
      <c r="C54" s="92"/>
      <c r="D54" s="94"/>
      <c r="E54" s="94"/>
    </row>
    <row r="55" spans="1:5" ht="12.75">
      <c r="A55" s="91"/>
      <c r="B55" s="90"/>
      <c r="C55" s="92"/>
      <c r="D55" s="94"/>
      <c r="E55" s="94"/>
    </row>
    <row r="56" spans="1:5" ht="12.75">
      <c r="A56" s="91"/>
      <c r="B56" s="90"/>
      <c r="C56" s="92"/>
      <c r="D56" s="94"/>
      <c r="E56" s="94"/>
    </row>
    <row r="57" spans="1:5" ht="12.75">
      <c r="A57" s="91"/>
      <c r="B57" s="90"/>
      <c r="C57" s="92"/>
      <c r="D57" s="94"/>
      <c r="E57" s="94"/>
    </row>
    <row r="58" spans="1:5" ht="12.75">
      <c r="A58" s="91"/>
      <c r="B58" s="90"/>
      <c r="C58" s="92"/>
      <c r="D58" s="94"/>
      <c r="E58" s="94"/>
    </row>
    <row r="59" spans="1:5" ht="12.75">
      <c r="A59" s="91"/>
      <c r="B59" s="90"/>
      <c r="C59" s="92"/>
      <c r="D59" s="94"/>
      <c r="E59" s="94"/>
    </row>
    <row r="60" spans="1:5" ht="12.75">
      <c r="A60" s="90"/>
      <c r="B60" s="90"/>
      <c r="C60" s="90"/>
      <c r="D60" s="90"/>
      <c r="E60" s="90"/>
    </row>
  </sheetData>
  <sheetProtection/>
  <mergeCells count="2">
    <mergeCell ref="C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2.28125" style="0" customWidth="1"/>
    <col min="2" max="2" width="37.28125" style="0" customWidth="1"/>
    <col min="3" max="4" width="13.140625" style="0" customWidth="1"/>
    <col min="5" max="5" width="13.421875" style="0" customWidth="1"/>
  </cols>
  <sheetData>
    <row r="1" spans="3:5" ht="65.25" customHeight="1">
      <c r="C1" s="216" t="s">
        <v>404</v>
      </c>
      <c r="D1" s="216"/>
      <c r="E1" s="216"/>
    </row>
    <row r="2" spans="1:5" ht="39.75" customHeight="1">
      <c r="A2" s="220" t="s">
        <v>126</v>
      </c>
      <c r="B2" s="220"/>
      <c r="C2" s="220"/>
      <c r="D2" s="220"/>
      <c r="E2" s="220"/>
    </row>
    <row r="3" spans="1:5" ht="22.5">
      <c r="A3" s="123"/>
      <c r="B3" s="123" t="s">
        <v>1</v>
      </c>
      <c r="C3" s="97" t="s">
        <v>9</v>
      </c>
      <c r="D3" s="98" t="s">
        <v>10</v>
      </c>
      <c r="E3" s="99" t="s">
        <v>11</v>
      </c>
    </row>
    <row r="4" spans="1:5" ht="12.75">
      <c r="A4" s="123"/>
      <c r="B4" s="127"/>
      <c r="C4" s="206"/>
      <c r="D4" s="7"/>
      <c r="E4" s="206"/>
    </row>
    <row r="5" spans="1:5" ht="12.75">
      <c r="A5" s="212"/>
      <c r="B5" s="125" t="s">
        <v>124</v>
      </c>
      <c r="C5" s="207">
        <v>1168</v>
      </c>
      <c r="D5" s="209">
        <f>E5-C5</f>
        <v>-839</v>
      </c>
      <c r="E5" s="207">
        <v>329</v>
      </c>
    </row>
    <row r="6" spans="1:5" ht="12.75">
      <c r="A6" s="130"/>
      <c r="B6" s="129"/>
      <c r="C6" s="200"/>
      <c r="D6" s="210"/>
      <c r="E6" s="211"/>
    </row>
    <row r="7" spans="1:5" ht="12.75">
      <c r="A7" s="128"/>
      <c r="B7" s="129"/>
      <c r="C7" s="200"/>
      <c r="D7" s="203"/>
      <c r="E7" s="208"/>
    </row>
    <row r="8" spans="1:5" ht="12.75">
      <c r="A8" s="124"/>
      <c r="B8" s="125" t="s">
        <v>125</v>
      </c>
      <c r="C8" s="201">
        <v>2480</v>
      </c>
      <c r="D8" s="209">
        <f>E8-C8</f>
        <v>-2133</v>
      </c>
      <c r="E8" s="207">
        <v>347</v>
      </c>
    </row>
    <row r="9" spans="1:5" ht="12.75">
      <c r="A9" s="126"/>
      <c r="B9" s="127"/>
      <c r="C9" s="202"/>
      <c r="D9" s="7"/>
      <c r="E9" s="208"/>
    </row>
  </sheetData>
  <sheetProtection/>
  <mergeCells count="2">
    <mergeCell ref="C1:E1"/>
    <mergeCell ref="A2:E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1.421875" style="0" customWidth="1"/>
    <col min="2" max="2" width="51.140625" style="0" customWidth="1"/>
    <col min="5" max="5" width="10.7109375" style="0" customWidth="1"/>
  </cols>
  <sheetData>
    <row r="1" spans="3:5" ht="68.25" customHeight="1">
      <c r="C1" s="216" t="s">
        <v>405</v>
      </c>
      <c r="D1" s="217"/>
      <c r="E1" s="217"/>
    </row>
    <row r="2" spans="1:6" ht="39.75" customHeight="1">
      <c r="A2" s="222" t="s">
        <v>402</v>
      </c>
      <c r="B2" s="215"/>
      <c r="C2" s="215"/>
      <c r="D2" s="215"/>
      <c r="E2" s="215"/>
      <c r="F2" s="205"/>
    </row>
    <row r="3" spans="1:5" ht="18">
      <c r="A3" s="221" t="s">
        <v>401</v>
      </c>
      <c r="B3" s="221"/>
      <c r="C3" s="221"/>
      <c r="D3" s="221"/>
      <c r="E3" s="221"/>
    </row>
    <row r="4" spans="1:5" ht="33.75">
      <c r="A4" s="143" t="s">
        <v>2</v>
      </c>
      <c r="B4" s="143" t="s">
        <v>1</v>
      </c>
      <c r="C4" s="144" t="s">
        <v>9</v>
      </c>
      <c r="D4" s="144" t="s">
        <v>127</v>
      </c>
      <c r="E4" s="144" t="s">
        <v>11</v>
      </c>
    </row>
    <row r="5" spans="1:5" ht="12.75">
      <c r="A5" s="196"/>
      <c r="B5" s="197" t="s">
        <v>41</v>
      </c>
      <c r="C5" s="198">
        <v>591489</v>
      </c>
      <c r="D5" s="198">
        <v>7636</v>
      </c>
      <c r="E5" s="198">
        <v>599125</v>
      </c>
    </row>
    <row r="6" spans="1:5" ht="12.75">
      <c r="A6" s="199" t="s">
        <v>396</v>
      </c>
      <c r="B6" s="195" t="s">
        <v>397</v>
      </c>
      <c r="C6" s="132">
        <v>494538</v>
      </c>
      <c r="D6" s="132">
        <v>-3972</v>
      </c>
      <c r="E6" s="132">
        <v>490566</v>
      </c>
    </row>
    <row r="7" spans="1:5" ht="12.75">
      <c r="A7" s="199" t="s">
        <v>145</v>
      </c>
      <c r="B7" s="195" t="s">
        <v>398</v>
      </c>
      <c r="C7" s="132">
        <v>0</v>
      </c>
      <c r="D7" s="132">
        <v>11383</v>
      </c>
      <c r="E7" s="132">
        <v>11383</v>
      </c>
    </row>
    <row r="8" spans="1:5" ht="12.75">
      <c r="A8" s="199" t="s">
        <v>399</v>
      </c>
      <c r="B8" s="195" t="s">
        <v>400</v>
      </c>
      <c r="C8" s="132">
        <v>96951</v>
      </c>
      <c r="D8" s="132">
        <v>225</v>
      </c>
      <c r="E8" s="132">
        <v>97176</v>
      </c>
    </row>
    <row r="9" spans="1:5" ht="15.75" customHeight="1">
      <c r="A9" s="133" t="s">
        <v>128</v>
      </c>
      <c r="B9" s="134" t="s">
        <v>129</v>
      </c>
      <c r="C9" s="135">
        <v>610857</v>
      </c>
      <c r="D9" s="135">
        <v>7636</v>
      </c>
      <c r="E9" s="135">
        <v>618493</v>
      </c>
    </row>
    <row r="10" spans="1:5" ht="12.75">
      <c r="A10" s="136" t="s">
        <v>130</v>
      </c>
      <c r="B10" s="137" t="s">
        <v>131</v>
      </c>
      <c r="C10" s="138">
        <v>421044</v>
      </c>
      <c r="D10" s="138">
        <v>-15640</v>
      </c>
      <c r="E10" s="138">
        <v>405404</v>
      </c>
    </row>
    <row r="11" spans="1:5" ht="12.75">
      <c r="A11" s="131"/>
      <c r="B11" s="139" t="s">
        <v>132</v>
      </c>
      <c r="C11" s="132">
        <v>273502</v>
      </c>
      <c r="D11" s="132">
        <v>-16164</v>
      </c>
      <c r="E11" s="132">
        <v>257338</v>
      </c>
    </row>
    <row r="12" spans="1:5" ht="12.75">
      <c r="A12" s="131"/>
      <c r="B12" s="139" t="s">
        <v>133</v>
      </c>
      <c r="C12" s="132">
        <v>78521</v>
      </c>
      <c r="D12" s="132">
        <v>-1059</v>
      </c>
      <c r="E12" s="132">
        <v>77462</v>
      </c>
    </row>
    <row r="13" spans="1:5" ht="12.75">
      <c r="A13" s="131"/>
      <c r="B13" s="139" t="s">
        <v>134</v>
      </c>
      <c r="C13" s="132">
        <v>8252</v>
      </c>
      <c r="D13" s="132">
        <v>2014</v>
      </c>
      <c r="E13" s="132">
        <v>10266</v>
      </c>
    </row>
    <row r="14" spans="1:5" ht="12.75">
      <c r="A14" s="131"/>
      <c r="B14" s="139" t="s">
        <v>135</v>
      </c>
      <c r="C14" s="132">
        <v>26372</v>
      </c>
      <c r="D14" s="132">
        <v>180</v>
      </c>
      <c r="E14" s="132">
        <v>26552</v>
      </c>
    </row>
    <row r="15" spans="1:5" ht="22.5">
      <c r="A15" s="131"/>
      <c r="B15" s="139" t="s">
        <v>136</v>
      </c>
      <c r="C15" s="132">
        <v>27600</v>
      </c>
      <c r="D15" s="132">
        <v>-611</v>
      </c>
      <c r="E15" s="132">
        <v>26989</v>
      </c>
    </row>
    <row r="16" spans="1:5" ht="12.75">
      <c r="A16" s="131"/>
      <c r="B16" s="139" t="s">
        <v>137</v>
      </c>
      <c r="C16" s="132">
        <v>6797</v>
      </c>
      <c r="D16" s="132">
        <v>0</v>
      </c>
      <c r="E16" s="132">
        <v>6797</v>
      </c>
    </row>
    <row r="17" spans="1:5" ht="12.75">
      <c r="A17" s="136" t="s">
        <v>130</v>
      </c>
      <c r="B17" s="137" t="s">
        <v>138</v>
      </c>
      <c r="C17" s="138">
        <v>16380</v>
      </c>
      <c r="D17" s="138">
        <v>10500</v>
      </c>
      <c r="E17" s="138">
        <v>26880</v>
      </c>
    </row>
    <row r="18" spans="1:5" ht="12.75">
      <c r="A18" s="131"/>
      <c r="B18" s="139" t="s">
        <v>132</v>
      </c>
      <c r="C18" s="132">
        <v>16380</v>
      </c>
      <c r="D18" s="132">
        <v>10500</v>
      </c>
      <c r="E18" s="132">
        <v>26880</v>
      </c>
    </row>
    <row r="19" spans="1:5" ht="22.5">
      <c r="A19" s="136" t="s">
        <v>130</v>
      </c>
      <c r="B19" s="137" t="s">
        <v>139</v>
      </c>
      <c r="C19" s="138">
        <v>0</v>
      </c>
      <c r="D19" s="138">
        <v>2</v>
      </c>
      <c r="E19" s="138">
        <v>2</v>
      </c>
    </row>
    <row r="20" spans="1:5" ht="12.75">
      <c r="A20" s="131"/>
      <c r="B20" s="139" t="s">
        <v>133</v>
      </c>
      <c r="C20" s="132">
        <v>0</v>
      </c>
      <c r="D20" s="132">
        <v>2</v>
      </c>
      <c r="E20" s="132">
        <v>2</v>
      </c>
    </row>
    <row r="21" spans="1:5" ht="12.75">
      <c r="A21" s="136" t="s">
        <v>130</v>
      </c>
      <c r="B21" s="137" t="s">
        <v>140</v>
      </c>
      <c r="C21" s="138">
        <v>10900</v>
      </c>
      <c r="D21" s="138">
        <v>906</v>
      </c>
      <c r="E21" s="138">
        <v>11806</v>
      </c>
    </row>
    <row r="22" spans="1:5" ht="12.75">
      <c r="A22" s="131"/>
      <c r="B22" s="139" t="s">
        <v>132</v>
      </c>
      <c r="C22" s="132">
        <v>6900</v>
      </c>
      <c r="D22" s="132">
        <v>0</v>
      </c>
      <c r="E22" s="132">
        <v>6900</v>
      </c>
    </row>
    <row r="23" spans="1:5" ht="12.75">
      <c r="A23" s="131"/>
      <c r="B23" s="139" t="s">
        <v>133</v>
      </c>
      <c r="C23" s="132">
        <v>523</v>
      </c>
      <c r="D23" s="132">
        <v>9</v>
      </c>
      <c r="E23" s="132">
        <v>532</v>
      </c>
    </row>
    <row r="24" spans="1:5" ht="12.75">
      <c r="A24" s="131"/>
      <c r="B24" s="139" t="s">
        <v>134</v>
      </c>
      <c r="C24" s="132">
        <v>3477</v>
      </c>
      <c r="D24" s="132">
        <v>897</v>
      </c>
      <c r="E24" s="132">
        <v>4374</v>
      </c>
    </row>
    <row r="25" spans="1:5" ht="12.75">
      <c r="A25" s="136" t="s">
        <v>130</v>
      </c>
      <c r="B25" s="137" t="s">
        <v>141</v>
      </c>
      <c r="C25" s="138">
        <v>19811</v>
      </c>
      <c r="D25" s="138">
        <v>140</v>
      </c>
      <c r="E25" s="138">
        <v>19951</v>
      </c>
    </row>
    <row r="26" spans="1:5" ht="12.75">
      <c r="A26" s="131"/>
      <c r="B26" s="139" t="s">
        <v>132</v>
      </c>
      <c r="C26" s="132">
        <v>3412</v>
      </c>
      <c r="D26" s="132">
        <v>0</v>
      </c>
      <c r="E26" s="132">
        <v>3412</v>
      </c>
    </row>
    <row r="27" spans="1:5" ht="12.75">
      <c r="A27" s="131"/>
      <c r="B27" s="139" t="s">
        <v>133</v>
      </c>
      <c r="C27" s="132">
        <v>3828</v>
      </c>
      <c r="D27" s="132">
        <v>140</v>
      </c>
      <c r="E27" s="132">
        <v>3968</v>
      </c>
    </row>
    <row r="28" spans="1:5" ht="12.75">
      <c r="A28" s="131"/>
      <c r="B28" s="139" t="s">
        <v>137</v>
      </c>
      <c r="C28" s="132">
        <v>12571</v>
      </c>
      <c r="D28" s="132">
        <v>0</v>
      </c>
      <c r="E28" s="132">
        <v>12571</v>
      </c>
    </row>
    <row r="29" spans="1:5" ht="12.75">
      <c r="A29" s="136" t="s">
        <v>130</v>
      </c>
      <c r="B29" s="137" t="s">
        <v>142</v>
      </c>
      <c r="C29" s="138">
        <v>15658</v>
      </c>
      <c r="D29" s="138">
        <v>120</v>
      </c>
      <c r="E29" s="138">
        <v>15778</v>
      </c>
    </row>
    <row r="30" spans="1:5" ht="12.75">
      <c r="A30" s="131"/>
      <c r="B30" s="139" t="s">
        <v>132</v>
      </c>
      <c r="C30" s="132">
        <v>8299</v>
      </c>
      <c r="D30" s="132">
        <v>320</v>
      </c>
      <c r="E30" s="132">
        <v>8619</v>
      </c>
    </row>
    <row r="31" spans="1:5" ht="12.75">
      <c r="A31" s="131"/>
      <c r="B31" s="139" t="s">
        <v>133</v>
      </c>
      <c r="C31" s="132">
        <v>7359</v>
      </c>
      <c r="D31" s="132">
        <v>-200</v>
      </c>
      <c r="E31" s="132">
        <v>7159</v>
      </c>
    </row>
    <row r="32" spans="1:5" ht="12.75">
      <c r="A32" s="136" t="s">
        <v>130</v>
      </c>
      <c r="B32" s="137" t="s">
        <v>143</v>
      </c>
      <c r="C32" s="138">
        <v>13039</v>
      </c>
      <c r="D32" s="138">
        <v>0</v>
      </c>
      <c r="E32" s="138">
        <v>13039</v>
      </c>
    </row>
    <row r="33" spans="1:5" ht="12.75">
      <c r="A33" s="131"/>
      <c r="B33" s="139" t="s">
        <v>132</v>
      </c>
      <c r="C33" s="132">
        <v>4964</v>
      </c>
      <c r="D33" s="132">
        <v>0</v>
      </c>
      <c r="E33" s="132">
        <v>4964</v>
      </c>
    </row>
    <row r="34" spans="1:5" ht="12.75">
      <c r="A34" s="131"/>
      <c r="B34" s="139" t="s">
        <v>133</v>
      </c>
      <c r="C34" s="132">
        <v>7575</v>
      </c>
      <c r="D34" s="132">
        <v>45</v>
      </c>
      <c r="E34" s="132">
        <v>7620</v>
      </c>
    </row>
    <row r="35" spans="1:5" ht="12.75">
      <c r="A35" s="131"/>
      <c r="B35" s="139" t="s">
        <v>134</v>
      </c>
      <c r="C35" s="132">
        <v>500</v>
      </c>
      <c r="D35" s="132">
        <v>-55</v>
      </c>
      <c r="E35" s="132">
        <v>445</v>
      </c>
    </row>
    <row r="36" spans="1:5" ht="12.75">
      <c r="A36" s="131"/>
      <c r="B36" s="139" t="s">
        <v>135</v>
      </c>
      <c r="C36" s="132">
        <v>0</v>
      </c>
      <c r="D36" s="132">
        <v>10</v>
      </c>
      <c r="E36" s="132">
        <v>10</v>
      </c>
    </row>
    <row r="37" spans="1:5" ht="12.75">
      <c r="A37" s="136" t="s">
        <v>130</v>
      </c>
      <c r="B37" s="137" t="s">
        <v>144</v>
      </c>
      <c r="C37" s="138">
        <v>17074</v>
      </c>
      <c r="D37" s="138">
        <v>0</v>
      </c>
      <c r="E37" s="138">
        <v>17074</v>
      </c>
    </row>
    <row r="38" spans="1:5" ht="12.75">
      <c r="A38" s="131"/>
      <c r="B38" s="139" t="s">
        <v>132</v>
      </c>
      <c r="C38" s="132">
        <v>11013</v>
      </c>
      <c r="D38" s="132">
        <v>20</v>
      </c>
      <c r="E38" s="132">
        <v>11033</v>
      </c>
    </row>
    <row r="39" spans="1:5" ht="12.75">
      <c r="A39" s="131"/>
      <c r="B39" s="139" t="s">
        <v>133</v>
      </c>
      <c r="C39" s="132">
        <v>5061</v>
      </c>
      <c r="D39" s="132">
        <v>169</v>
      </c>
      <c r="E39" s="132">
        <v>5230</v>
      </c>
    </row>
    <row r="40" spans="1:5" ht="12.75">
      <c r="A40" s="131"/>
      <c r="B40" s="139" t="s">
        <v>134</v>
      </c>
      <c r="C40" s="132">
        <v>1000</v>
      </c>
      <c r="D40" s="132">
        <v>-214</v>
      </c>
      <c r="E40" s="132">
        <v>786</v>
      </c>
    </row>
    <row r="41" spans="1:5" ht="12.75">
      <c r="A41" s="131"/>
      <c r="B41" s="139" t="s">
        <v>135</v>
      </c>
      <c r="C41" s="132">
        <v>0</v>
      </c>
      <c r="D41" s="132">
        <v>25</v>
      </c>
      <c r="E41" s="132">
        <v>25</v>
      </c>
    </row>
    <row r="42" spans="1:5" ht="12.75">
      <c r="A42" s="136" t="s">
        <v>145</v>
      </c>
      <c r="B42" s="137" t="s">
        <v>146</v>
      </c>
      <c r="C42" s="138">
        <v>0</v>
      </c>
      <c r="D42" s="138">
        <v>11383</v>
      </c>
      <c r="E42" s="138">
        <v>11383</v>
      </c>
    </row>
    <row r="43" spans="1:5" ht="12.75">
      <c r="A43" s="131"/>
      <c r="B43" s="139" t="s">
        <v>132</v>
      </c>
      <c r="C43" s="132">
        <v>0</v>
      </c>
      <c r="D43" s="132">
        <v>10724</v>
      </c>
      <c r="E43" s="132">
        <v>10724</v>
      </c>
    </row>
    <row r="44" spans="1:5" ht="12.75">
      <c r="A44" s="131"/>
      <c r="B44" s="139" t="s">
        <v>133</v>
      </c>
      <c r="C44" s="132">
        <v>0</v>
      </c>
      <c r="D44" s="132">
        <v>659</v>
      </c>
      <c r="E44" s="132">
        <v>659</v>
      </c>
    </row>
    <row r="45" spans="1:5" ht="12.75">
      <c r="A45" s="136" t="s">
        <v>147</v>
      </c>
      <c r="B45" s="137" t="s">
        <v>148</v>
      </c>
      <c r="C45" s="138">
        <v>14144</v>
      </c>
      <c r="D45" s="138">
        <v>0</v>
      </c>
      <c r="E45" s="138">
        <v>14144</v>
      </c>
    </row>
    <row r="46" spans="1:5" ht="12.75">
      <c r="A46" s="131"/>
      <c r="B46" s="139" t="s">
        <v>133</v>
      </c>
      <c r="C46" s="132">
        <v>3709</v>
      </c>
      <c r="D46" s="132">
        <v>0</v>
      </c>
      <c r="E46" s="132">
        <v>3709</v>
      </c>
    </row>
    <row r="47" spans="1:5" ht="12.75">
      <c r="A47" s="131"/>
      <c r="B47" s="139" t="s">
        <v>149</v>
      </c>
      <c r="C47" s="132">
        <v>10435</v>
      </c>
      <c r="D47" s="132">
        <v>0</v>
      </c>
      <c r="E47" s="132">
        <v>10435</v>
      </c>
    </row>
    <row r="48" spans="1:5" ht="12.75">
      <c r="A48" s="136" t="s">
        <v>147</v>
      </c>
      <c r="B48" s="137" t="s">
        <v>150</v>
      </c>
      <c r="C48" s="138">
        <v>2271</v>
      </c>
      <c r="D48" s="138">
        <v>0</v>
      </c>
      <c r="E48" s="138">
        <v>2271</v>
      </c>
    </row>
    <row r="49" spans="1:5" ht="12.75">
      <c r="A49" s="131"/>
      <c r="B49" s="139" t="s">
        <v>133</v>
      </c>
      <c r="C49" s="132">
        <v>801</v>
      </c>
      <c r="D49" s="132">
        <v>0</v>
      </c>
      <c r="E49" s="132">
        <v>801</v>
      </c>
    </row>
    <row r="50" spans="1:5" ht="12.75">
      <c r="A50" s="131"/>
      <c r="B50" s="139" t="s">
        <v>149</v>
      </c>
      <c r="C50" s="132">
        <v>1470</v>
      </c>
      <c r="D50" s="132">
        <v>0</v>
      </c>
      <c r="E50" s="132">
        <v>1470</v>
      </c>
    </row>
    <row r="51" spans="1:5" ht="12.75">
      <c r="A51" s="136" t="s">
        <v>147</v>
      </c>
      <c r="B51" s="137" t="s">
        <v>151</v>
      </c>
      <c r="C51" s="138">
        <v>2040</v>
      </c>
      <c r="D51" s="138">
        <v>0</v>
      </c>
      <c r="E51" s="138">
        <v>2040</v>
      </c>
    </row>
    <row r="52" spans="1:5" ht="12.75">
      <c r="A52" s="131"/>
      <c r="B52" s="139" t="s">
        <v>133</v>
      </c>
      <c r="C52" s="132">
        <v>540</v>
      </c>
      <c r="D52" s="132">
        <v>0</v>
      </c>
      <c r="E52" s="132">
        <v>540</v>
      </c>
    </row>
    <row r="53" spans="1:5" ht="12.75">
      <c r="A53" s="131"/>
      <c r="B53" s="139" t="s">
        <v>149</v>
      </c>
      <c r="C53" s="132">
        <v>1500</v>
      </c>
      <c r="D53" s="132">
        <v>0</v>
      </c>
      <c r="E53" s="132">
        <v>1500</v>
      </c>
    </row>
    <row r="54" spans="1:5" ht="12.75">
      <c r="A54" s="136" t="s">
        <v>147</v>
      </c>
      <c r="B54" s="137" t="s">
        <v>152</v>
      </c>
      <c r="C54" s="138">
        <v>5651</v>
      </c>
      <c r="D54" s="138">
        <v>225</v>
      </c>
      <c r="E54" s="138">
        <v>5876</v>
      </c>
    </row>
    <row r="55" spans="1:5" ht="12.75">
      <c r="A55" s="131"/>
      <c r="B55" s="139" t="s">
        <v>133</v>
      </c>
      <c r="C55" s="132">
        <v>1015</v>
      </c>
      <c r="D55" s="132">
        <v>0</v>
      </c>
      <c r="E55" s="132">
        <v>1015</v>
      </c>
    </row>
    <row r="56" spans="1:5" ht="12.75">
      <c r="A56" s="131"/>
      <c r="B56" s="139" t="s">
        <v>149</v>
      </c>
      <c r="C56" s="132">
        <v>4636</v>
      </c>
      <c r="D56" s="132">
        <v>225</v>
      </c>
      <c r="E56" s="132">
        <v>4861</v>
      </c>
    </row>
    <row r="57" spans="1:5" ht="12.75">
      <c r="A57" s="136" t="s">
        <v>147</v>
      </c>
      <c r="B57" s="137" t="s">
        <v>153</v>
      </c>
      <c r="C57" s="138">
        <v>72845</v>
      </c>
      <c r="D57" s="138">
        <v>0</v>
      </c>
      <c r="E57" s="138">
        <v>72845</v>
      </c>
    </row>
    <row r="58" spans="1:5" ht="12.75">
      <c r="A58" s="131"/>
      <c r="B58" s="139" t="s">
        <v>133</v>
      </c>
      <c r="C58" s="132">
        <v>3230</v>
      </c>
      <c r="D58" s="132">
        <v>0</v>
      </c>
      <c r="E58" s="132">
        <v>3230</v>
      </c>
    </row>
    <row r="59" spans="1:5" ht="12.75">
      <c r="A59" s="131"/>
      <c r="B59" s="139" t="s">
        <v>149</v>
      </c>
      <c r="C59" s="132">
        <v>69615</v>
      </c>
      <c r="D59" s="132">
        <v>0</v>
      </c>
      <c r="E59" s="132">
        <v>69615</v>
      </c>
    </row>
  </sheetData>
  <sheetProtection/>
  <mergeCells count="3">
    <mergeCell ref="A3:E3"/>
    <mergeCell ref="C1:E1"/>
    <mergeCell ref="A2:E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1.8515625" style="0" customWidth="1"/>
    <col min="2" max="2" width="49.7109375" style="0" customWidth="1"/>
    <col min="4" max="4" width="9.421875" style="0" customWidth="1"/>
    <col min="5" max="5" width="10.57421875" style="0" customWidth="1"/>
  </cols>
  <sheetData>
    <row r="1" spans="3:5" ht="70.5" customHeight="1">
      <c r="C1" s="216" t="s">
        <v>406</v>
      </c>
      <c r="D1" s="217"/>
      <c r="E1" s="217"/>
    </row>
    <row r="2" spans="1:5" ht="37.5" customHeight="1">
      <c r="A2" s="222" t="s">
        <v>402</v>
      </c>
      <c r="B2" s="215"/>
      <c r="C2" s="215"/>
      <c r="D2" s="215"/>
      <c r="E2" s="215"/>
    </row>
    <row r="3" spans="1:5" ht="24" customHeight="1">
      <c r="A3" s="223" t="s">
        <v>395</v>
      </c>
      <c r="B3" s="223"/>
      <c r="C3" s="223"/>
      <c r="D3" s="223"/>
      <c r="E3" s="223"/>
    </row>
    <row r="4" spans="1:5" ht="33.75">
      <c r="A4" s="143" t="s">
        <v>2</v>
      </c>
      <c r="B4" s="143" t="s">
        <v>1</v>
      </c>
      <c r="C4" s="144" t="s">
        <v>9</v>
      </c>
      <c r="D4" s="144" t="s">
        <v>127</v>
      </c>
      <c r="E4" s="144" t="s">
        <v>11</v>
      </c>
    </row>
    <row r="5" spans="1:5" ht="12.75">
      <c r="A5" s="192"/>
      <c r="B5" s="193" t="s">
        <v>41</v>
      </c>
      <c r="C5" s="194">
        <v>60749</v>
      </c>
      <c r="D5" s="194">
        <v>-866</v>
      </c>
      <c r="E5" s="194">
        <v>59883</v>
      </c>
    </row>
    <row r="6" spans="1:5" ht="22.5">
      <c r="A6" s="65" t="s">
        <v>154</v>
      </c>
      <c r="B6" s="28" t="s">
        <v>391</v>
      </c>
      <c r="C6" s="30">
        <v>8729</v>
      </c>
      <c r="D6" s="30">
        <v>-866</v>
      </c>
      <c r="E6" s="30">
        <v>7863</v>
      </c>
    </row>
    <row r="7" spans="1:5" ht="12.75">
      <c r="A7" s="65" t="s">
        <v>392</v>
      </c>
      <c r="B7" s="28" t="s">
        <v>393</v>
      </c>
      <c r="C7" s="30">
        <v>44325</v>
      </c>
      <c r="D7" s="30">
        <v>0</v>
      </c>
      <c r="E7" s="30">
        <v>44325</v>
      </c>
    </row>
    <row r="8" spans="1:5" ht="22.5">
      <c r="A8" s="65" t="s">
        <v>160</v>
      </c>
      <c r="B8" s="28" t="s">
        <v>394</v>
      </c>
      <c r="C8" s="30">
        <v>7695</v>
      </c>
      <c r="D8" s="30">
        <v>0</v>
      </c>
      <c r="E8" s="30">
        <v>7695</v>
      </c>
    </row>
    <row r="9" spans="1:5" ht="25.5">
      <c r="A9" s="133" t="s">
        <v>128</v>
      </c>
      <c r="B9" s="134" t="s">
        <v>129</v>
      </c>
      <c r="C9" s="135">
        <v>60749</v>
      </c>
      <c r="D9" s="135">
        <v>-866</v>
      </c>
      <c r="E9" s="135">
        <v>59883</v>
      </c>
    </row>
    <row r="10" spans="1:5" ht="12.75">
      <c r="A10" s="140" t="s">
        <v>154</v>
      </c>
      <c r="B10" s="141" t="s">
        <v>155</v>
      </c>
      <c r="C10" s="142">
        <v>1000</v>
      </c>
      <c r="D10" s="142">
        <v>0</v>
      </c>
      <c r="E10" s="142">
        <v>1000</v>
      </c>
    </row>
    <row r="11" spans="1:5" ht="12.75">
      <c r="A11" s="131"/>
      <c r="B11" s="139" t="s">
        <v>133</v>
      </c>
      <c r="C11" s="132">
        <v>1000</v>
      </c>
      <c r="D11" s="132">
        <v>0</v>
      </c>
      <c r="E11" s="132">
        <v>1000</v>
      </c>
    </row>
    <row r="12" spans="1:5" ht="12.75">
      <c r="A12" s="140" t="s">
        <v>154</v>
      </c>
      <c r="B12" s="141" t="s">
        <v>156</v>
      </c>
      <c r="C12" s="142">
        <v>3000</v>
      </c>
      <c r="D12" s="142">
        <v>-1400</v>
      </c>
      <c r="E12" s="142">
        <v>1600</v>
      </c>
    </row>
    <row r="13" spans="1:5" ht="12.75">
      <c r="A13" s="131"/>
      <c r="B13" s="139" t="s">
        <v>133</v>
      </c>
      <c r="C13" s="132">
        <v>3000</v>
      </c>
      <c r="D13" s="132">
        <v>-1400</v>
      </c>
      <c r="E13" s="132">
        <v>1600</v>
      </c>
    </row>
    <row r="14" spans="1:5" ht="12.75">
      <c r="A14" s="140" t="s">
        <v>154</v>
      </c>
      <c r="B14" s="141" t="s">
        <v>157</v>
      </c>
      <c r="C14" s="142">
        <v>4729</v>
      </c>
      <c r="D14" s="142">
        <v>534</v>
      </c>
      <c r="E14" s="142">
        <v>5263</v>
      </c>
    </row>
    <row r="15" spans="1:5" ht="12.75">
      <c r="A15" s="131"/>
      <c r="B15" s="139" t="s">
        <v>132</v>
      </c>
      <c r="C15" s="132">
        <v>2829</v>
      </c>
      <c r="D15" s="132">
        <v>0</v>
      </c>
      <c r="E15" s="132">
        <v>2829</v>
      </c>
    </row>
    <row r="16" spans="1:5" ht="12.75">
      <c r="A16" s="131"/>
      <c r="B16" s="139" t="s">
        <v>133</v>
      </c>
      <c r="C16" s="132">
        <v>1900</v>
      </c>
      <c r="D16" s="132">
        <v>534</v>
      </c>
      <c r="E16" s="132">
        <v>2434</v>
      </c>
    </row>
    <row r="17" spans="1:5" ht="12.75">
      <c r="A17" s="140" t="s">
        <v>158</v>
      </c>
      <c r="B17" s="141" t="s">
        <v>159</v>
      </c>
      <c r="C17" s="142">
        <v>44325</v>
      </c>
      <c r="D17" s="142">
        <v>0</v>
      </c>
      <c r="E17" s="142">
        <v>44325</v>
      </c>
    </row>
    <row r="18" spans="1:5" ht="12.75">
      <c r="A18" s="131"/>
      <c r="B18" s="139" t="s">
        <v>132</v>
      </c>
      <c r="C18" s="132">
        <v>39057</v>
      </c>
      <c r="D18" s="132">
        <v>0</v>
      </c>
      <c r="E18" s="132">
        <v>39057</v>
      </c>
    </row>
    <row r="19" spans="1:5" ht="12.75">
      <c r="A19" s="131"/>
      <c r="B19" s="139" t="s">
        <v>133</v>
      </c>
      <c r="C19" s="132">
        <v>4768</v>
      </c>
      <c r="D19" s="132">
        <v>0</v>
      </c>
      <c r="E19" s="132">
        <v>4768</v>
      </c>
    </row>
    <row r="20" spans="1:5" ht="12.75">
      <c r="A20" s="131"/>
      <c r="B20" s="139" t="s">
        <v>134</v>
      </c>
      <c r="C20" s="132">
        <v>500</v>
      </c>
      <c r="D20" s="132">
        <v>0</v>
      </c>
      <c r="E20" s="132">
        <v>500</v>
      </c>
    </row>
    <row r="21" spans="1:5" ht="22.5">
      <c r="A21" s="140" t="s">
        <v>160</v>
      </c>
      <c r="B21" s="141" t="s">
        <v>161</v>
      </c>
      <c r="C21" s="142">
        <v>7695</v>
      </c>
      <c r="D21" s="142">
        <v>0</v>
      </c>
      <c r="E21" s="142">
        <v>7695</v>
      </c>
    </row>
    <row r="22" spans="1:5" ht="12.75">
      <c r="A22" s="131"/>
      <c r="B22" s="139" t="s">
        <v>133</v>
      </c>
      <c r="C22" s="132">
        <v>7695</v>
      </c>
      <c r="D22" s="132">
        <v>0</v>
      </c>
      <c r="E22" s="132">
        <v>7695</v>
      </c>
    </row>
  </sheetData>
  <sheetProtection/>
  <mergeCells count="3">
    <mergeCell ref="A3:E3"/>
    <mergeCell ref="C1:E1"/>
    <mergeCell ref="A2:E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1.421875" style="0" customWidth="1"/>
    <col min="2" max="2" width="47.7109375" style="0" customWidth="1"/>
    <col min="3" max="3" width="11.28125" style="0" customWidth="1"/>
    <col min="4" max="4" width="10.8515625" style="0" customWidth="1"/>
    <col min="5" max="5" width="11.57421875" style="0" customWidth="1"/>
  </cols>
  <sheetData>
    <row r="1" spans="3:5" ht="51.75" customHeight="1">
      <c r="C1" s="216" t="s">
        <v>407</v>
      </c>
      <c r="D1" s="217"/>
      <c r="E1" s="217"/>
    </row>
    <row r="2" spans="1:5" ht="39.75" customHeight="1">
      <c r="A2" s="222" t="s">
        <v>402</v>
      </c>
      <c r="B2" s="215"/>
      <c r="C2" s="215"/>
      <c r="D2" s="215"/>
      <c r="E2" s="215"/>
    </row>
    <row r="3" spans="1:5" ht="18">
      <c r="A3" s="224" t="s">
        <v>390</v>
      </c>
      <c r="B3" s="224"/>
      <c r="C3" s="224"/>
      <c r="D3" s="224"/>
      <c r="E3" s="224"/>
    </row>
    <row r="4" spans="1:5" ht="33.75">
      <c r="A4" s="143" t="s">
        <v>2</v>
      </c>
      <c r="B4" s="143" t="s">
        <v>1</v>
      </c>
      <c r="C4" s="144" t="s">
        <v>9</v>
      </c>
      <c r="D4" s="144" t="s">
        <v>127</v>
      </c>
      <c r="E4" s="144" t="s">
        <v>11</v>
      </c>
    </row>
    <row r="5" spans="1:5" ht="22.5">
      <c r="A5" s="189"/>
      <c r="B5" s="190" t="s">
        <v>41</v>
      </c>
      <c r="C5" s="191">
        <v>124888</v>
      </c>
      <c r="D5" s="191">
        <v>10954</v>
      </c>
      <c r="E5" s="191">
        <v>135842</v>
      </c>
    </row>
    <row r="6" spans="1:5" ht="22.5">
      <c r="A6" s="65" t="s">
        <v>385</v>
      </c>
      <c r="B6" s="28" t="s">
        <v>386</v>
      </c>
      <c r="C6" s="30">
        <v>54548</v>
      </c>
      <c r="D6" s="30">
        <v>18432</v>
      </c>
      <c r="E6" s="30">
        <v>72980</v>
      </c>
    </row>
    <row r="7" spans="1:5" ht="12.75">
      <c r="A7" s="65" t="s">
        <v>387</v>
      </c>
      <c r="B7" s="28" t="s">
        <v>388</v>
      </c>
      <c r="C7" s="30">
        <v>27504</v>
      </c>
      <c r="D7" s="30">
        <v>507</v>
      </c>
      <c r="E7" s="30">
        <v>28011</v>
      </c>
    </row>
    <row r="8" spans="1:5" ht="12.75">
      <c r="A8" s="65" t="s">
        <v>166</v>
      </c>
      <c r="B8" s="28" t="s">
        <v>389</v>
      </c>
      <c r="C8" s="30">
        <v>42836</v>
      </c>
      <c r="D8" s="30">
        <v>-7985</v>
      </c>
      <c r="E8" s="30">
        <v>34851</v>
      </c>
    </row>
    <row r="9" spans="1:5" ht="25.5">
      <c r="A9" s="133" t="s">
        <v>128</v>
      </c>
      <c r="B9" s="134" t="s">
        <v>129</v>
      </c>
      <c r="C9" s="135">
        <v>124888</v>
      </c>
      <c r="D9" s="135">
        <v>10954</v>
      </c>
      <c r="E9" s="135">
        <v>135842</v>
      </c>
    </row>
    <row r="10" spans="1:5" ht="12.75">
      <c r="A10" s="145" t="s">
        <v>162</v>
      </c>
      <c r="B10" s="146" t="s">
        <v>163</v>
      </c>
      <c r="C10" s="147">
        <v>54548</v>
      </c>
      <c r="D10" s="147">
        <v>18432</v>
      </c>
      <c r="E10" s="147">
        <v>72980</v>
      </c>
    </row>
    <row r="11" spans="1:5" ht="12.75">
      <c r="A11" s="131"/>
      <c r="B11" s="139" t="s">
        <v>132</v>
      </c>
      <c r="C11" s="132">
        <v>25813</v>
      </c>
      <c r="D11" s="132">
        <v>14090</v>
      </c>
      <c r="E11" s="132">
        <v>39903</v>
      </c>
    </row>
    <row r="12" spans="1:5" ht="12.75">
      <c r="A12" s="131"/>
      <c r="B12" s="139" t="s">
        <v>133</v>
      </c>
      <c r="C12" s="132">
        <v>27135</v>
      </c>
      <c r="D12" s="132">
        <v>-773</v>
      </c>
      <c r="E12" s="132">
        <v>26362</v>
      </c>
    </row>
    <row r="13" spans="1:5" ht="12.75">
      <c r="A13" s="131"/>
      <c r="B13" s="139" t="s">
        <v>134</v>
      </c>
      <c r="C13" s="132">
        <v>1600</v>
      </c>
      <c r="D13" s="132">
        <v>5115</v>
      </c>
      <c r="E13" s="132">
        <v>6715</v>
      </c>
    </row>
    <row r="14" spans="1:5" ht="12.75">
      <c r="A14" s="145" t="s">
        <v>164</v>
      </c>
      <c r="B14" s="146" t="s">
        <v>165</v>
      </c>
      <c r="C14" s="147">
        <v>27504</v>
      </c>
      <c r="D14" s="147">
        <v>507</v>
      </c>
      <c r="E14" s="147">
        <v>28011</v>
      </c>
    </row>
    <row r="15" spans="1:5" ht="12.75">
      <c r="A15" s="131"/>
      <c r="B15" s="139" t="s">
        <v>132</v>
      </c>
      <c r="C15" s="132">
        <v>13513</v>
      </c>
      <c r="D15" s="132">
        <v>1180</v>
      </c>
      <c r="E15" s="132">
        <v>14693</v>
      </c>
    </row>
    <row r="16" spans="1:5" ht="12.75">
      <c r="A16" s="131"/>
      <c r="B16" s="139" t="s">
        <v>133</v>
      </c>
      <c r="C16" s="132">
        <v>12877</v>
      </c>
      <c r="D16" s="132">
        <v>-73</v>
      </c>
      <c r="E16" s="132">
        <v>12804</v>
      </c>
    </row>
    <row r="17" spans="1:5" ht="12.75">
      <c r="A17" s="131"/>
      <c r="B17" s="139" t="s">
        <v>134</v>
      </c>
      <c r="C17" s="132">
        <v>1114</v>
      </c>
      <c r="D17" s="132">
        <v>-600</v>
      </c>
      <c r="E17" s="132">
        <v>514</v>
      </c>
    </row>
    <row r="18" spans="1:5" ht="22.5">
      <c r="A18" s="145" t="s">
        <v>166</v>
      </c>
      <c r="B18" s="146" t="s">
        <v>167</v>
      </c>
      <c r="C18" s="147">
        <v>42836</v>
      </c>
      <c r="D18" s="147">
        <v>-7985</v>
      </c>
      <c r="E18" s="147">
        <v>34851</v>
      </c>
    </row>
    <row r="19" spans="1:5" ht="12.75">
      <c r="A19" s="131"/>
      <c r="B19" s="139" t="s">
        <v>132</v>
      </c>
      <c r="C19" s="132">
        <v>29000</v>
      </c>
      <c r="D19" s="132">
        <v>-10629</v>
      </c>
      <c r="E19" s="132">
        <v>18371</v>
      </c>
    </row>
    <row r="20" spans="1:5" ht="12.75">
      <c r="A20" s="131"/>
      <c r="B20" s="139" t="s">
        <v>133</v>
      </c>
      <c r="C20" s="132">
        <v>4036</v>
      </c>
      <c r="D20" s="132">
        <v>2750</v>
      </c>
      <c r="E20" s="132">
        <v>6786</v>
      </c>
    </row>
    <row r="21" spans="1:5" ht="12.75">
      <c r="A21" s="131"/>
      <c r="B21" s="139" t="s">
        <v>168</v>
      </c>
      <c r="C21" s="132">
        <v>0</v>
      </c>
      <c r="D21" s="132">
        <v>9020</v>
      </c>
      <c r="E21" s="132">
        <v>9020</v>
      </c>
    </row>
    <row r="22" spans="1:5" ht="12.75">
      <c r="A22" s="131"/>
      <c r="B22" s="139" t="s">
        <v>134</v>
      </c>
      <c r="C22" s="132">
        <v>800</v>
      </c>
      <c r="D22" s="132">
        <v>-126</v>
      </c>
      <c r="E22" s="132">
        <v>674</v>
      </c>
    </row>
    <row r="23" spans="1:5" ht="12.75">
      <c r="A23" s="131"/>
      <c r="B23" s="139" t="s">
        <v>135</v>
      </c>
      <c r="C23" s="132">
        <v>9000</v>
      </c>
      <c r="D23" s="132">
        <v>-9000</v>
      </c>
      <c r="E23" s="132">
        <v>0</v>
      </c>
    </row>
  </sheetData>
  <sheetProtection/>
  <mergeCells count="3">
    <mergeCell ref="A3:E3"/>
    <mergeCell ref="C1:E1"/>
    <mergeCell ref="A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1.7109375" style="0" customWidth="1"/>
    <col min="2" max="2" width="43.28125" style="0" customWidth="1"/>
    <col min="3" max="3" width="12.00390625" style="0" customWidth="1"/>
    <col min="4" max="4" width="11.7109375" style="0" customWidth="1"/>
    <col min="5" max="5" width="12.28125" style="0" customWidth="1"/>
  </cols>
  <sheetData>
    <row r="1" spans="3:5" ht="50.25" customHeight="1">
      <c r="C1" s="216" t="s">
        <v>408</v>
      </c>
      <c r="D1" s="217"/>
      <c r="E1" s="217"/>
    </row>
    <row r="2" spans="1:5" ht="39" customHeight="1">
      <c r="A2" s="222" t="s">
        <v>402</v>
      </c>
      <c r="B2" s="215"/>
      <c r="C2" s="215"/>
      <c r="D2" s="215"/>
      <c r="E2" s="215"/>
    </row>
    <row r="3" spans="1:5" ht="18">
      <c r="A3" s="224" t="s">
        <v>384</v>
      </c>
      <c r="B3" s="224"/>
      <c r="C3" s="224"/>
      <c r="D3" s="224"/>
      <c r="E3" s="224"/>
    </row>
    <row r="4" spans="1:5" ht="33.75">
      <c r="A4" s="167" t="s">
        <v>2</v>
      </c>
      <c r="B4" s="167" t="s">
        <v>1</v>
      </c>
      <c r="C4" s="25" t="s">
        <v>9</v>
      </c>
      <c r="D4" s="25" t="s">
        <v>127</v>
      </c>
      <c r="E4" s="25" t="s">
        <v>11</v>
      </c>
    </row>
    <row r="5" spans="1:5" ht="22.5">
      <c r="A5" s="186"/>
      <c r="B5" s="187" t="s">
        <v>41</v>
      </c>
      <c r="C5" s="188">
        <v>31182</v>
      </c>
      <c r="D5" s="188">
        <v>12957</v>
      </c>
      <c r="E5" s="188">
        <v>44139</v>
      </c>
    </row>
    <row r="6" spans="1:5" ht="12.75">
      <c r="A6" s="65" t="s">
        <v>169</v>
      </c>
      <c r="B6" s="28" t="s">
        <v>382</v>
      </c>
      <c r="C6" s="30">
        <v>22776</v>
      </c>
      <c r="D6" s="30">
        <v>230</v>
      </c>
      <c r="E6" s="30">
        <v>23006</v>
      </c>
    </row>
    <row r="7" spans="1:5" ht="12.75">
      <c r="A7" s="65" t="s">
        <v>179</v>
      </c>
      <c r="B7" s="28" t="s">
        <v>383</v>
      </c>
      <c r="C7" s="30">
        <v>8406</v>
      </c>
      <c r="D7" s="30">
        <v>12727</v>
      </c>
      <c r="E7" s="30">
        <v>21133</v>
      </c>
    </row>
    <row r="8" spans="1:5" ht="25.5">
      <c r="A8" s="148" t="s">
        <v>128</v>
      </c>
      <c r="B8" s="149" t="s">
        <v>129</v>
      </c>
      <c r="C8" s="150">
        <v>40044</v>
      </c>
      <c r="D8" s="150">
        <v>16458</v>
      </c>
      <c r="E8" s="150">
        <v>56502</v>
      </c>
    </row>
    <row r="9" spans="1:5" ht="12.75">
      <c r="A9" s="151" t="s">
        <v>169</v>
      </c>
      <c r="B9" s="152" t="s">
        <v>170</v>
      </c>
      <c r="C9" s="153">
        <v>8641</v>
      </c>
      <c r="D9" s="153">
        <v>0</v>
      </c>
      <c r="E9" s="153">
        <v>8641</v>
      </c>
    </row>
    <row r="10" spans="1:5" ht="12.75">
      <c r="A10" s="27"/>
      <c r="B10" s="154" t="s">
        <v>133</v>
      </c>
      <c r="C10" s="30">
        <v>8641</v>
      </c>
      <c r="D10" s="30">
        <v>0</v>
      </c>
      <c r="E10" s="30">
        <v>8641</v>
      </c>
    </row>
    <row r="11" spans="1:5" ht="22.5">
      <c r="A11" s="151" t="s">
        <v>169</v>
      </c>
      <c r="B11" s="152" t="s">
        <v>171</v>
      </c>
      <c r="C11" s="153">
        <v>520</v>
      </c>
      <c r="D11" s="153">
        <v>0</v>
      </c>
      <c r="E11" s="153">
        <v>520</v>
      </c>
    </row>
    <row r="12" spans="1:5" ht="12.75">
      <c r="A12" s="27"/>
      <c r="B12" s="154" t="s">
        <v>133</v>
      </c>
      <c r="C12" s="30">
        <v>520</v>
      </c>
      <c r="D12" s="30">
        <v>0</v>
      </c>
      <c r="E12" s="30">
        <v>520</v>
      </c>
    </row>
    <row r="13" spans="1:5" ht="12.75">
      <c r="A13" s="151" t="s">
        <v>169</v>
      </c>
      <c r="B13" s="152" t="s">
        <v>172</v>
      </c>
      <c r="C13" s="153">
        <v>4410</v>
      </c>
      <c r="D13" s="153">
        <v>0</v>
      </c>
      <c r="E13" s="153">
        <v>4410</v>
      </c>
    </row>
    <row r="14" spans="1:5" ht="12.75">
      <c r="A14" s="27"/>
      <c r="B14" s="154" t="s">
        <v>133</v>
      </c>
      <c r="C14" s="30">
        <v>4410</v>
      </c>
      <c r="D14" s="30">
        <v>0</v>
      </c>
      <c r="E14" s="30">
        <v>4410</v>
      </c>
    </row>
    <row r="15" spans="1:5" ht="12.75">
      <c r="A15" s="151" t="s">
        <v>169</v>
      </c>
      <c r="B15" s="152" t="s">
        <v>173</v>
      </c>
      <c r="C15" s="153">
        <v>25</v>
      </c>
      <c r="D15" s="153">
        <v>20</v>
      </c>
      <c r="E15" s="153">
        <v>45</v>
      </c>
    </row>
    <row r="16" spans="1:5" ht="12.75">
      <c r="A16" s="27"/>
      <c r="B16" s="154" t="s">
        <v>133</v>
      </c>
      <c r="C16" s="30">
        <v>25</v>
      </c>
      <c r="D16" s="30">
        <v>20</v>
      </c>
      <c r="E16" s="30">
        <v>45</v>
      </c>
    </row>
    <row r="17" spans="1:5" ht="12.75">
      <c r="A17" s="151" t="s">
        <v>169</v>
      </c>
      <c r="B17" s="152" t="s">
        <v>174</v>
      </c>
      <c r="C17" s="153">
        <v>520</v>
      </c>
      <c r="D17" s="153">
        <v>200</v>
      </c>
      <c r="E17" s="153">
        <v>720</v>
      </c>
    </row>
    <row r="18" spans="1:5" ht="12.75">
      <c r="A18" s="27"/>
      <c r="B18" s="154" t="s">
        <v>133</v>
      </c>
      <c r="C18" s="30">
        <v>520</v>
      </c>
      <c r="D18" s="30">
        <v>200</v>
      </c>
      <c r="E18" s="30">
        <v>720</v>
      </c>
    </row>
    <row r="19" spans="1:5" ht="12.75">
      <c r="A19" s="151" t="s">
        <v>169</v>
      </c>
      <c r="B19" s="152" t="s">
        <v>175</v>
      </c>
      <c r="C19" s="153">
        <v>2395</v>
      </c>
      <c r="D19" s="153">
        <v>0</v>
      </c>
      <c r="E19" s="153">
        <v>2395</v>
      </c>
    </row>
    <row r="20" spans="1:5" ht="12.75">
      <c r="A20" s="27"/>
      <c r="B20" s="154" t="s">
        <v>133</v>
      </c>
      <c r="C20" s="30">
        <v>2395</v>
      </c>
      <c r="D20" s="30">
        <v>0</v>
      </c>
      <c r="E20" s="30">
        <v>2395</v>
      </c>
    </row>
    <row r="21" spans="1:5" ht="22.5">
      <c r="A21" s="151" t="s">
        <v>169</v>
      </c>
      <c r="B21" s="152" t="s">
        <v>176</v>
      </c>
      <c r="C21" s="153">
        <v>190</v>
      </c>
      <c r="D21" s="153">
        <v>110</v>
      </c>
      <c r="E21" s="153">
        <v>300</v>
      </c>
    </row>
    <row r="22" spans="1:5" ht="12.75">
      <c r="A22" s="27"/>
      <c r="B22" s="154" t="s">
        <v>133</v>
      </c>
      <c r="C22" s="30">
        <v>190</v>
      </c>
      <c r="D22" s="30">
        <v>110</v>
      </c>
      <c r="E22" s="30">
        <v>300</v>
      </c>
    </row>
    <row r="23" spans="1:5" ht="12.75">
      <c r="A23" s="151" t="s">
        <v>169</v>
      </c>
      <c r="B23" s="152" t="s">
        <v>177</v>
      </c>
      <c r="C23" s="153">
        <v>5675</v>
      </c>
      <c r="D23" s="153">
        <v>0</v>
      </c>
      <c r="E23" s="153">
        <v>5675</v>
      </c>
    </row>
    <row r="24" spans="1:5" ht="12.75">
      <c r="A24" s="27"/>
      <c r="B24" s="154" t="s">
        <v>133</v>
      </c>
      <c r="C24" s="30">
        <v>5375</v>
      </c>
      <c r="D24" s="30">
        <v>300</v>
      </c>
      <c r="E24" s="30">
        <v>5675</v>
      </c>
    </row>
    <row r="25" spans="1:5" ht="12.75">
      <c r="A25" s="27"/>
      <c r="B25" s="154" t="s">
        <v>134</v>
      </c>
      <c r="C25" s="30">
        <v>300</v>
      </c>
      <c r="D25" s="30">
        <v>-300</v>
      </c>
      <c r="E25" s="30">
        <v>0</v>
      </c>
    </row>
    <row r="26" spans="1:5" ht="22.5">
      <c r="A26" s="151" t="s">
        <v>169</v>
      </c>
      <c r="B26" s="152" t="s">
        <v>178</v>
      </c>
      <c r="C26" s="153">
        <v>400</v>
      </c>
      <c r="D26" s="153">
        <v>-100</v>
      </c>
      <c r="E26" s="153">
        <v>300</v>
      </c>
    </row>
    <row r="27" spans="1:5" ht="12.75">
      <c r="A27" s="27"/>
      <c r="B27" s="154" t="s">
        <v>133</v>
      </c>
      <c r="C27" s="30">
        <v>400</v>
      </c>
      <c r="D27" s="30">
        <v>-100</v>
      </c>
      <c r="E27" s="30">
        <v>300</v>
      </c>
    </row>
    <row r="28" spans="1:5" ht="12.75">
      <c r="A28" s="151" t="s">
        <v>179</v>
      </c>
      <c r="B28" s="152" t="s">
        <v>180</v>
      </c>
      <c r="C28" s="153">
        <v>17233</v>
      </c>
      <c r="D28" s="153">
        <v>16228</v>
      </c>
      <c r="E28" s="153">
        <v>33461</v>
      </c>
    </row>
    <row r="29" spans="1:5" ht="12.75">
      <c r="A29" s="27"/>
      <c r="B29" s="154" t="s">
        <v>133</v>
      </c>
      <c r="C29" s="30">
        <v>8371</v>
      </c>
      <c r="D29" s="30">
        <v>12727</v>
      </c>
      <c r="E29" s="30">
        <v>21098</v>
      </c>
    </row>
    <row r="30" spans="1:5" ht="12.75">
      <c r="A30" s="27"/>
      <c r="B30" s="154" t="s">
        <v>137</v>
      </c>
      <c r="C30" s="30">
        <v>8862</v>
      </c>
      <c r="D30" s="30">
        <v>3501</v>
      </c>
      <c r="E30" s="30">
        <v>12363</v>
      </c>
    </row>
    <row r="31" spans="1:5" ht="12.75">
      <c r="A31" s="151" t="s">
        <v>179</v>
      </c>
      <c r="B31" s="152" t="s">
        <v>181</v>
      </c>
      <c r="C31" s="153">
        <v>35</v>
      </c>
      <c r="D31" s="153">
        <v>0</v>
      </c>
      <c r="E31" s="153">
        <v>35</v>
      </c>
    </row>
    <row r="32" spans="1:5" ht="12.75">
      <c r="A32" s="27"/>
      <c r="B32" s="154" t="s">
        <v>133</v>
      </c>
      <c r="C32" s="30">
        <v>35</v>
      </c>
      <c r="D32" s="30">
        <v>0</v>
      </c>
      <c r="E32" s="30">
        <v>35</v>
      </c>
    </row>
  </sheetData>
  <sheetProtection/>
  <mergeCells count="3">
    <mergeCell ref="C1:E1"/>
    <mergeCell ref="A3:E3"/>
    <mergeCell ref="A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1.7109375" style="0" customWidth="1"/>
    <col min="2" max="2" width="45.28125" style="0" customWidth="1"/>
    <col min="3" max="3" width="12.421875" style="0" customWidth="1"/>
    <col min="4" max="4" width="11.57421875" style="0" customWidth="1"/>
    <col min="5" max="5" width="11.00390625" style="0" customWidth="1"/>
  </cols>
  <sheetData>
    <row r="1" spans="3:5" ht="52.5" customHeight="1">
      <c r="C1" s="216" t="s">
        <v>409</v>
      </c>
      <c r="D1" s="217"/>
      <c r="E1" s="217"/>
    </row>
    <row r="2" spans="1:5" ht="41.25" customHeight="1">
      <c r="A2" s="222" t="s">
        <v>402</v>
      </c>
      <c r="B2" s="215"/>
      <c r="C2" s="215"/>
      <c r="D2" s="215"/>
      <c r="E2" s="215"/>
    </row>
    <row r="3" spans="1:5" ht="23.25" customHeight="1">
      <c r="A3" s="224" t="s">
        <v>381</v>
      </c>
      <c r="B3" s="224"/>
      <c r="C3" s="224"/>
      <c r="D3" s="224"/>
      <c r="E3" s="224"/>
    </row>
    <row r="4" spans="1:5" ht="33.75">
      <c r="A4" s="167" t="s">
        <v>2</v>
      </c>
      <c r="B4" s="167" t="s">
        <v>1</v>
      </c>
      <c r="C4" s="25" t="s">
        <v>9</v>
      </c>
      <c r="D4" s="25" t="s">
        <v>127</v>
      </c>
      <c r="E4" s="25" t="s">
        <v>11</v>
      </c>
    </row>
    <row r="5" spans="1:5" ht="22.5">
      <c r="A5" s="183"/>
      <c r="B5" s="184" t="s">
        <v>41</v>
      </c>
      <c r="C5" s="185">
        <v>986882.08</v>
      </c>
      <c r="D5" s="185">
        <v>107032</v>
      </c>
      <c r="E5" s="185">
        <v>1093914.08</v>
      </c>
    </row>
    <row r="6" spans="1:5" ht="12.75">
      <c r="A6" s="65" t="s">
        <v>182</v>
      </c>
      <c r="B6" s="28" t="s">
        <v>376</v>
      </c>
      <c r="C6" s="30">
        <v>74827</v>
      </c>
      <c r="D6" s="30">
        <v>517</v>
      </c>
      <c r="E6" s="30">
        <v>75344</v>
      </c>
    </row>
    <row r="7" spans="1:5" ht="12.75">
      <c r="A7" s="65" t="s">
        <v>193</v>
      </c>
      <c r="B7" s="28" t="s">
        <v>377</v>
      </c>
      <c r="C7" s="30">
        <v>210088</v>
      </c>
      <c r="D7" s="30">
        <v>33631</v>
      </c>
      <c r="E7" s="30">
        <v>243719</v>
      </c>
    </row>
    <row r="8" spans="1:5" ht="12.75">
      <c r="A8" s="65" t="s">
        <v>200</v>
      </c>
      <c r="B8" s="28" t="s">
        <v>378</v>
      </c>
      <c r="C8" s="30">
        <v>32420</v>
      </c>
      <c r="D8" s="30">
        <v>2456</v>
      </c>
      <c r="E8" s="30">
        <v>34876</v>
      </c>
    </row>
    <row r="9" spans="1:5" ht="12.75">
      <c r="A9" s="65" t="s">
        <v>207</v>
      </c>
      <c r="B9" s="28" t="s">
        <v>379</v>
      </c>
      <c r="C9" s="30">
        <v>26960</v>
      </c>
      <c r="D9" s="30">
        <v>260</v>
      </c>
      <c r="E9" s="30">
        <v>27220</v>
      </c>
    </row>
    <row r="10" spans="1:5" ht="22.5">
      <c r="A10" s="65" t="s">
        <v>213</v>
      </c>
      <c r="B10" s="28" t="s">
        <v>380</v>
      </c>
      <c r="C10" s="30">
        <v>642587.08</v>
      </c>
      <c r="D10" s="30">
        <v>70168</v>
      </c>
      <c r="E10" s="30">
        <v>712755.08</v>
      </c>
    </row>
    <row r="11" spans="1:5" ht="25.5">
      <c r="A11" s="148" t="s">
        <v>128</v>
      </c>
      <c r="B11" s="149" t="s">
        <v>129</v>
      </c>
      <c r="C11" s="150">
        <v>1177733.08</v>
      </c>
      <c r="D11" s="150">
        <v>126153.02</v>
      </c>
      <c r="E11" s="150">
        <v>1303886.1</v>
      </c>
    </row>
    <row r="12" spans="1:5" ht="22.5">
      <c r="A12" s="155" t="s">
        <v>182</v>
      </c>
      <c r="B12" s="156" t="s">
        <v>183</v>
      </c>
      <c r="C12" s="157">
        <v>57420</v>
      </c>
      <c r="D12" s="157">
        <v>0</v>
      </c>
      <c r="E12" s="157">
        <v>57420</v>
      </c>
    </row>
    <row r="13" spans="1:5" ht="12.75">
      <c r="A13" s="27"/>
      <c r="B13" s="154" t="s">
        <v>132</v>
      </c>
      <c r="C13" s="30">
        <v>50630</v>
      </c>
      <c r="D13" s="30">
        <v>0</v>
      </c>
      <c r="E13" s="30">
        <v>50630</v>
      </c>
    </row>
    <row r="14" spans="1:5" ht="12.75">
      <c r="A14" s="27"/>
      <c r="B14" s="154" t="s">
        <v>133</v>
      </c>
      <c r="C14" s="30">
        <v>6790</v>
      </c>
      <c r="D14" s="30">
        <v>-4000</v>
      </c>
      <c r="E14" s="30">
        <v>2790</v>
      </c>
    </row>
    <row r="15" spans="1:5" ht="12.75">
      <c r="A15" s="27"/>
      <c r="B15" s="154" t="s">
        <v>168</v>
      </c>
      <c r="C15" s="30">
        <v>0</v>
      </c>
      <c r="D15" s="30">
        <v>4000</v>
      </c>
      <c r="E15" s="30">
        <v>4000</v>
      </c>
    </row>
    <row r="16" spans="1:5" ht="22.5">
      <c r="A16" s="155" t="s">
        <v>182</v>
      </c>
      <c r="B16" s="156" t="s">
        <v>184</v>
      </c>
      <c r="C16" s="157">
        <v>400</v>
      </c>
      <c r="D16" s="157">
        <v>1640</v>
      </c>
      <c r="E16" s="157">
        <v>2040</v>
      </c>
    </row>
    <row r="17" spans="1:5" ht="12.75">
      <c r="A17" s="27"/>
      <c r="B17" s="154" t="s">
        <v>133</v>
      </c>
      <c r="C17" s="30">
        <v>400</v>
      </c>
      <c r="D17" s="30">
        <v>1640</v>
      </c>
      <c r="E17" s="30">
        <v>2040</v>
      </c>
    </row>
    <row r="18" spans="1:5" ht="22.5">
      <c r="A18" s="155" t="s">
        <v>182</v>
      </c>
      <c r="B18" s="156" t="s">
        <v>185</v>
      </c>
      <c r="C18" s="157">
        <v>4010</v>
      </c>
      <c r="D18" s="157">
        <v>0</v>
      </c>
      <c r="E18" s="157">
        <v>4010</v>
      </c>
    </row>
    <row r="19" spans="1:5" ht="12.75">
      <c r="A19" s="27"/>
      <c r="B19" s="154" t="s">
        <v>133</v>
      </c>
      <c r="C19" s="30">
        <v>4010</v>
      </c>
      <c r="D19" s="30">
        <v>-4000</v>
      </c>
      <c r="E19" s="30">
        <v>10</v>
      </c>
    </row>
    <row r="20" spans="1:5" ht="12.75">
      <c r="A20" s="27"/>
      <c r="B20" s="154" t="s">
        <v>168</v>
      </c>
      <c r="C20" s="30">
        <v>0</v>
      </c>
      <c r="D20" s="30">
        <v>4000</v>
      </c>
      <c r="E20" s="30">
        <v>4000</v>
      </c>
    </row>
    <row r="21" spans="1:5" ht="22.5">
      <c r="A21" s="155" t="s">
        <v>182</v>
      </c>
      <c r="B21" s="156" t="s">
        <v>186</v>
      </c>
      <c r="C21" s="157">
        <v>400</v>
      </c>
      <c r="D21" s="157">
        <v>0</v>
      </c>
      <c r="E21" s="157">
        <v>400</v>
      </c>
    </row>
    <row r="22" spans="1:5" ht="12.75">
      <c r="A22" s="27"/>
      <c r="B22" s="154" t="s">
        <v>133</v>
      </c>
      <c r="C22" s="30">
        <v>400</v>
      </c>
      <c r="D22" s="30">
        <v>0</v>
      </c>
      <c r="E22" s="30">
        <v>400</v>
      </c>
    </row>
    <row r="23" spans="1:5" ht="22.5">
      <c r="A23" s="155" t="s">
        <v>182</v>
      </c>
      <c r="B23" s="156" t="s">
        <v>187</v>
      </c>
      <c r="C23" s="157">
        <v>800</v>
      </c>
      <c r="D23" s="157">
        <v>0</v>
      </c>
      <c r="E23" s="157">
        <v>800</v>
      </c>
    </row>
    <row r="24" spans="1:5" ht="12.75">
      <c r="A24" s="27"/>
      <c r="B24" s="154" t="s">
        <v>133</v>
      </c>
      <c r="C24" s="30">
        <v>800</v>
      </c>
      <c r="D24" s="30">
        <v>0</v>
      </c>
      <c r="E24" s="30">
        <v>800</v>
      </c>
    </row>
    <row r="25" spans="1:5" ht="22.5">
      <c r="A25" s="155" t="s">
        <v>182</v>
      </c>
      <c r="B25" s="156" t="s">
        <v>188</v>
      </c>
      <c r="C25" s="157">
        <v>84</v>
      </c>
      <c r="D25" s="157">
        <v>0</v>
      </c>
      <c r="E25" s="157">
        <v>84</v>
      </c>
    </row>
    <row r="26" spans="1:5" ht="12.75">
      <c r="A26" s="27"/>
      <c r="B26" s="154" t="s">
        <v>133</v>
      </c>
      <c r="C26" s="30">
        <v>84</v>
      </c>
      <c r="D26" s="30">
        <v>0</v>
      </c>
      <c r="E26" s="30">
        <v>84</v>
      </c>
    </row>
    <row r="27" spans="1:5" ht="22.5">
      <c r="A27" s="155" t="s">
        <v>182</v>
      </c>
      <c r="B27" s="156" t="s">
        <v>189</v>
      </c>
      <c r="C27" s="157">
        <v>4500</v>
      </c>
      <c r="D27" s="157">
        <v>0</v>
      </c>
      <c r="E27" s="157">
        <v>4500</v>
      </c>
    </row>
    <row r="28" spans="1:5" ht="12.75">
      <c r="A28" s="27"/>
      <c r="B28" s="154" t="s">
        <v>133</v>
      </c>
      <c r="C28" s="30">
        <v>4500</v>
      </c>
      <c r="D28" s="30">
        <v>-4000</v>
      </c>
      <c r="E28" s="30">
        <v>500</v>
      </c>
    </row>
    <row r="29" spans="1:5" ht="12.75">
      <c r="A29" s="27"/>
      <c r="B29" s="154" t="s">
        <v>168</v>
      </c>
      <c r="C29" s="30">
        <v>0</v>
      </c>
      <c r="D29" s="30">
        <v>4000</v>
      </c>
      <c r="E29" s="30">
        <v>4000</v>
      </c>
    </row>
    <row r="30" spans="1:5" ht="22.5">
      <c r="A30" s="155" t="s">
        <v>182</v>
      </c>
      <c r="B30" s="156" t="s">
        <v>190</v>
      </c>
      <c r="C30" s="157">
        <v>1463</v>
      </c>
      <c r="D30" s="157">
        <v>0</v>
      </c>
      <c r="E30" s="157">
        <v>1463</v>
      </c>
    </row>
    <row r="31" spans="1:5" ht="12.75">
      <c r="A31" s="27"/>
      <c r="B31" s="154" t="s">
        <v>133</v>
      </c>
      <c r="C31" s="30">
        <v>1463</v>
      </c>
      <c r="D31" s="30">
        <v>0</v>
      </c>
      <c r="E31" s="30">
        <v>1463</v>
      </c>
    </row>
    <row r="32" spans="1:5" ht="22.5">
      <c r="A32" s="155" t="s">
        <v>182</v>
      </c>
      <c r="B32" s="156" t="s">
        <v>191</v>
      </c>
      <c r="C32" s="157">
        <v>4250</v>
      </c>
      <c r="D32" s="157">
        <v>72</v>
      </c>
      <c r="E32" s="157">
        <v>4322</v>
      </c>
    </row>
    <row r="33" spans="1:5" ht="12.75">
      <c r="A33" s="27"/>
      <c r="B33" s="154" t="s">
        <v>133</v>
      </c>
      <c r="C33" s="30">
        <v>4250</v>
      </c>
      <c r="D33" s="30">
        <v>-3928</v>
      </c>
      <c r="E33" s="30">
        <v>322</v>
      </c>
    </row>
    <row r="34" spans="1:5" ht="12.75">
      <c r="A34" s="27"/>
      <c r="B34" s="154" t="s">
        <v>168</v>
      </c>
      <c r="C34" s="30">
        <v>0</v>
      </c>
      <c r="D34" s="30">
        <v>4000</v>
      </c>
      <c r="E34" s="30">
        <v>4000</v>
      </c>
    </row>
    <row r="35" spans="1:5" ht="22.5">
      <c r="A35" s="155" t="s">
        <v>182</v>
      </c>
      <c r="B35" s="156" t="s">
        <v>192</v>
      </c>
      <c r="C35" s="157">
        <v>1500</v>
      </c>
      <c r="D35" s="157">
        <v>-1195</v>
      </c>
      <c r="E35" s="157">
        <v>305</v>
      </c>
    </row>
    <row r="36" spans="1:5" ht="12.75">
      <c r="A36" s="27"/>
      <c r="B36" s="154" t="s">
        <v>133</v>
      </c>
      <c r="C36" s="30">
        <v>1500</v>
      </c>
      <c r="D36" s="30">
        <v>-1195</v>
      </c>
      <c r="E36" s="30">
        <v>305</v>
      </c>
    </row>
    <row r="37" spans="1:5" ht="12.75">
      <c r="A37" s="155" t="s">
        <v>193</v>
      </c>
      <c r="B37" s="156" t="s">
        <v>194</v>
      </c>
      <c r="C37" s="157">
        <v>67816</v>
      </c>
      <c r="D37" s="157">
        <v>8385</v>
      </c>
      <c r="E37" s="157">
        <v>76201</v>
      </c>
    </row>
    <row r="38" spans="1:5" ht="12.75">
      <c r="A38" s="27"/>
      <c r="B38" s="154" t="s">
        <v>132</v>
      </c>
      <c r="C38" s="30">
        <v>37537</v>
      </c>
      <c r="D38" s="30">
        <v>8384</v>
      </c>
      <c r="E38" s="30">
        <v>45921</v>
      </c>
    </row>
    <row r="39" spans="1:5" ht="12.75">
      <c r="A39" s="27"/>
      <c r="B39" s="154" t="s">
        <v>133</v>
      </c>
      <c r="C39" s="30">
        <v>6787</v>
      </c>
      <c r="D39" s="30">
        <v>5560</v>
      </c>
      <c r="E39" s="30">
        <v>12347</v>
      </c>
    </row>
    <row r="40" spans="1:5" ht="12.75">
      <c r="A40" s="27"/>
      <c r="B40" s="154" t="s">
        <v>134</v>
      </c>
      <c r="C40" s="30">
        <v>11500</v>
      </c>
      <c r="D40" s="30">
        <v>-5559</v>
      </c>
      <c r="E40" s="30">
        <v>5941</v>
      </c>
    </row>
    <row r="41" spans="1:5" ht="12.75">
      <c r="A41" s="27"/>
      <c r="B41" s="154" t="s">
        <v>137</v>
      </c>
      <c r="C41" s="30">
        <v>11992</v>
      </c>
      <c r="D41" s="30">
        <v>0</v>
      </c>
      <c r="E41" s="30">
        <v>11992</v>
      </c>
    </row>
    <row r="42" spans="1:5" ht="22.5">
      <c r="A42" s="155" t="s">
        <v>193</v>
      </c>
      <c r="B42" s="156" t="s">
        <v>195</v>
      </c>
      <c r="C42" s="157">
        <v>8064</v>
      </c>
      <c r="D42" s="157">
        <v>3008</v>
      </c>
      <c r="E42" s="157">
        <v>11072</v>
      </c>
    </row>
    <row r="43" spans="1:5" ht="12.75">
      <c r="A43" s="27"/>
      <c r="B43" s="154" t="s">
        <v>132</v>
      </c>
      <c r="C43" s="30">
        <v>5496</v>
      </c>
      <c r="D43" s="30">
        <v>3008</v>
      </c>
      <c r="E43" s="30">
        <v>8504</v>
      </c>
    </row>
    <row r="44" spans="1:5" ht="12.75">
      <c r="A44" s="27"/>
      <c r="B44" s="154" t="s">
        <v>133</v>
      </c>
      <c r="C44" s="30">
        <v>2568</v>
      </c>
      <c r="D44" s="30">
        <v>0</v>
      </c>
      <c r="E44" s="30">
        <v>2568</v>
      </c>
    </row>
    <row r="45" spans="1:5" ht="12.75">
      <c r="A45" s="155" t="s">
        <v>193</v>
      </c>
      <c r="B45" s="156" t="s">
        <v>196</v>
      </c>
      <c r="C45" s="157">
        <v>40898</v>
      </c>
      <c r="D45" s="157">
        <v>10437</v>
      </c>
      <c r="E45" s="157">
        <v>51335</v>
      </c>
    </row>
    <row r="46" spans="1:5" ht="12.75">
      <c r="A46" s="27"/>
      <c r="B46" s="154" t="s">
        <v>132</v>
      </c>
      <c r="C46" s="30">
        <v>31201</v>
      </c>
      <c r="D46" s="30">
        <v>40</v>
      </c>
      <c r="E46" s="30">
        <v>31241</v>
      </c>
    </row>
    <row r="47" spans="1:5" ht="12.75">
      <c r="A47" s="27"/>
      <c r="B47" s="154" t="s">
        <v>133</v>
      </c>
      <c r="C47" s="30">
        <v>3675</v>
      </c>
      <c r="D47" s="30">
        <v>10397</v>
      </c>
      <c r="E47" s="30">
        <v>14072</v>
      </c>
    </row>
    <row r="48" spans="1:5" ht="12.75">
      <c r="A48" s="27"/>
      <c r="B48" s="154" t="s">
        <v>137</v>
      </c>
      <c r="C48" s="30">
        <v>6022</v>
      </c>
      <c r="D48" s="30">
        <v>0</v>
      </c>
      <c r="E48" s="30">
        <v>6022</v>
      </c>
    </row>
    <row r="49" spans="1:5" ht="12.75">
      <c r="A49" s="155" t="s">
        <v>193</v>
      </c>
      <c r="B49" s="156" t="s">
        <v>197</v>
      </c>
      <c r="C49" s="157">
        <v>15862</v>
      </c>
      <c r="D49" s="157">
        <v>5117</v>
      </c>
      <c r="E49" s="157">
        <v>20979</v>
      </c>
    </row>
    <row r="50" spans="1:5" ht="12.75">
      <c r="A50" s="27"/>
      <c r="B50" s="154" t="s">
        <v>132</v>
      </c>
      <c r="C50" s="30">
        <v>11645</v>
      </c>
      <c r="D50" s="30">
        <v>3987</v>
      </c>
      <c r="E50" s="30">
        <v>15632</v>
      </c>
    </row>
    <row r="51" spans="1:5" ht="12.75">
      <c r="A51" s="27"/>
      <c r="B51" s="154" t="s">
        <v>133</v>
      </c>
      <c r="C51" s="30">
        <v>4217</v>
      </c>
      <c r="D51" s="30">
        <v>1130</v>
      </c>
      <c r="E51" s="30">
        <v>5347</v>
      </c>
    </row>
    <row r="52" spans="1:5" ht="12.75">
      <c r="A52" s="155" t="s">
        <v>193</v>
      </c>
      <c r="B52" s="156" t="s">
        <v>198</v>
      </c>
      <c r="C52" s="157">
        <v>41615</v>
      </c>
      <c r="D52" s="157">
        <v>23102</v>
      </c>
      <c r="E52" s="157">
        <v>64717</v>
      </c>
    </row>
    <row r="53" spans="1:5" ht="12.75">
      <c r="A53" s="27"/>
      <c r="B53" s="154" t="s">
        <v>132</v>
      </c>
      <c r="C53" s="30">
        <v>28944</v>
      </c>
      <c r="D53" s="30">
        <v>5140</v>
      </c>
      <c r="E53" s="30">
        <v>34084</v>
      </c>
    </row>
    <row r="54" spans="1:5" ht="12.75">
      <c r="A54" s="27"/>
      <c r="B54" s="154" t="s">
        <v>133</v>
      </c>
      <c r="C54" s="30">
        <v>8671</v>
      </c>
      <c r="D54" s="30">
        <v>2841</v>
      </c>
      <c r="E54" s="30">
        <v>11512</v>
      </c>
    </row>
    <row r="55" spans="1:5" ht="12.75">
      <c r="A55" s="27"/>
      <c r="B55" s="154" t="s">
        <v>134</v>
      </c>
      <c r="C55" s="30">
        <v>4000</v>
      </c>
      <c r="D55" s="30">
        <v>-4000</v>
      </c>
      <c r="E55" s="30">
        <v>0</v>
      </c>
    </row>
    <row r="56" spans="1:5" ht="12.75">
      <c r="A56" s="27"/>
      <c r="B56" s="154" t="s">
        <v>137</v>
      </c>
      <c r="C56" s="30">
        <v>0</v>
      </c>
      <c r="D56" s="30">
        <v>19121</v>
      </c>
      <c r="E56" s="30">
        <v>19121</v>
      </c>
    </row>
    <row r="57" spans="1:5" ht="12.75">
      <c r="A57" s="155" t="s">
        <v>193</v>
      </c>
      <c r="B57" s="156" t="s">
        <v>199</v>
      </c>
      <c r="C57" s="157">
        <v>53847</v>
      </c>
      <c r="D57" s="157">
        <v>2703</v>
      </c>
      <c r="E57" s="157">
        <v>56550</v>
      </c>
    </row>
    <row r="58" spans="1:5" ht="12.75">
      <c r="A58" s="27"/>
      <c r="B58" s="154" t="s">
        <v>132</v>
      </c>
      <c r="C58" s="30">
        <v>36423</v>
      </c>
      <c r="D58" s="30">
        <v>0</v>
      </c>
      <c r="E58" s="30">
        <v>36423</v>
      </c>
    </row>
    <row r="59" spans="1:5" ht="12.75">
      <c r="A59" s="27"/>
      <c r="B59" s="154" t="s">
        <v>133</v>
      </c>
      <c r="C59" s="30">
        <v>7424</v>
      </c>
      <c r="D59" s="30">
        <v>2666</v>
      </c>
      <c r="E59" s="30">
        <v>10090</v>
      </c>
    </row>
    <row r="60" spans="1:5" ht="12.75">
      <c r="A60" s="27"/>
      <c r="B60" s="154" t="s">
        <v>134</v>
      </c>
      <c r="C60" s="30">
        <v>10000</v>
      </c>
      <c r="D60" s="30">
        <v>37</v>
      </c>
      <c r="E60" s="30">
        <v>10037</v>
      </c>
    </row>
    <row r="61" spans="1:5" ht="12.75">
      <c r="A61" s="155" t="s">
        <v>200</v>
      </c>
      <c r="B61" s="156" t="s">
        <v>201</v>
      </c>
      <c r="C61" s="157">
        <v>54766</v>
      </c>
      <c r="D61" s="157">
        <v>1320</v>
      </c>
      <c r="E61" s="157">
        <v>56086</v>
      </c>
    </row>
    <row r="62" spans="1:5" ht="12.75">
      <c r="A62" s="27"/>
      <c r="B62" s="154" t="s">
        <v>133</v>
      </c>
      <c r="C62" s="30">
        <v>17280</v>
      </c>
      <c r="D62" s="30">
        <v>1320</v>
      </c>
      <c r="E62" s="30">
        <v>18600</v>
      </c>
    </row>
    <row r="63" spans="1:5" ht="12.75">
      <c r="A63" s="27"/>
      <c r="B63" s="154" t="s">
        <v>137</v>
      </c>
      <c r="C63" s="30">
        <v>37486</v>
      </c>
      <c r="D63" s="30">
        <v>0</v>
      </c>
      <c r="E63" s="30">
        <v>37486</v>
      </c>
    </row>
    <row r="64" spans="1:5" ht="12.75">
      <c r="A64" s="155" t="s">
        <v>200</v>
      </c>
      <c r="B64" s="156" t="s">
        <v>202</v>
      </c>
      <c r="C64" s="157">
        <v>48941</v>
      </c>
      <c r="D64" s="157">
        <v>160</v>
      </c>
      <c r="E64" s="157">
        <v>49101</v>
      </c>
    </row>
    <row r="65" spans="1:5" ht="12.75">
      <c r="A65" s="27"/>
      <c r="B65" s="154" t="s">
        <v>133</v>
      </c>
      <c r="C65" s="30">
        <v>2885</v>
      </c>
      <c r="D65" s="30">
        <v>160</v>
      </c>
      <c r="E65" s="30">
        <v>3045</v>
      </c>
    </row>
    <row r="66" spans="1:5" ht="12.75">
      <c r="A66" s="27"/>
      <c r="B66" s="154" t="s">
        <v>137</v>
      </c>
      <c r="C66" s="30">
        <v>46056</v>
      </c>
      <c r="D66" s="30">
        <v>0</v>
      </c>
      <c r="E66" s="30">
        <v>46056</v>
      </c>
    </row>
    <row r="67" spans="1:5" ht="12.75">
      <c r="A67" s="155" t="s">
        <v>200</v>
      </c>
      <c r="B67" s="156" t="s">
        <v>203</v>
      </c>
      <c r="C67" s="157">
        <v>14433</v>
      </c>
      <c r="D67" s="157">
        <v>0</v>
      </c>
      <c r="E67" s="157">
        <v>14433</v>
      </c>
    </row>
    <row r="68" spans="1:5" ht="12.75">
      <c r="A68" s="27"/>
      <c r="B68" s="154" t="s">
        <v>133</v>
      </c>
      <c r="C68" s="30">
        <v>2105</v>
      </c>
      <c r="D68" s="30">
        <v>0</v>
      </c>
      <c r="E68" s="30">
        <v>2105</v>
      </c>
    </row>
    <row r="69" spans="1:5" ht="12.75">
      <c r="A69" s="27"/>
      <c r="B69" s="154" t="s">
        <v>137</v>
      </c>
      <c r="C69" s="30">
        <v>12328</v>
      </c>
      <c r="D69" s="30">
        <v>0</v>
      </c>
      <c r="E69" s="30">
        <v>12328</v>
      </c>
    </row>
    <row r="70" spans="1:5" ht="12.75">
      <c r="A70" s="155" t="s">
        <v>200</v>
      </c>
      <c r="B70" s="156" t="s">
        <v>204</v>
      </c>
      <c r="C70" s="157">
        <v>8699</v>
      </c>
      <c r="D70" s="157">
        <v>756</v>
      </c>
      <c r="E70" s="157">
        <v>9455</v>
      </c>
    </row>
    <row r="71" spans="1:5" ht="12.75">
      <c r="A71" s="27"/>
      <c r="B71" s="154" t="s">
        <v>133</v>
      </c>
      <c r="C71" s="30">
        <v>5955</v>
      </c>
      <c r="D71" s="30">
        <v>756</v>
      </c>
      <c r="E71" s="30">
        <v>6711</v>
      </c>
    </row>
    <row r="72" spans="1:5" ht="12.75">
      <c r="A72" s="27"/>
      <c r="B72" s="154" t="s">
        <v>137</v>
      </c>
      <c r="C72" s="30">
        <v>2744</v>
      </c>
      <c r="D72" s="30">
        <v>0</v>
      </c>
      <c r="E72" s="30">
        <v>2744</v>
      </c>
    </row>
    <row r="73" spans="1:5" ht="12.75">
      <c r="A73" s="155" t="s">
        <v>200</v>
      </c>
      <c r="B73" s="156" t="s">
        <v>205</v>
      </c>
      <c r="C73" s="157">
        <v>0</v>
      </c>
      <c r="D73" s="157">
        <v>220</v>
      </c>
      <c r="E73" s="157">
        <v>220</v>
      </c>
    </row>
    <row r="74" spans="1:5" ht="12.75">
      <c r="A74" s="27"/>
      <c r="B74" s="154" t="s">
        <v>133</v>
      </c>
      <c r="C74" s="30">
        <v>0</v>
      </c>
      <c r="D74" s="30">
        <v>220</v>
      </c>
      <c r="E74" s="30">
        <v>220</v>
      </c>
    </row>
    <row r="75" spans="1:5" ht="12.75">
      <c r="A75" s="155" t="s">
        <v>200</v>
      </c>
      <c r="B75" s="156" t="s">
        <v>206</v>
      </c>
      <c r="C75" s="157">
        <v>4195</v>
      </c>
      <c r="D75" s="157">
        <v>0</v>
      </c>
      <c r="E75" s="157">
        <v>4195</v>
      </c>
    </row>
    <row r="76" spans="1:5" ht="12.75">
      <c r="A76" s="27"/>
      <c r="B76" s="154" t="s">
        <v>133</v>
      </c>
      <c r="C76" s="30">
        <v>4195</v>
      </c>
      <c r="D76" s="30">
        <v>0</v>
      </c>
      <c r="E76" s="30">
        <v>4195</v>
      </c>
    </row>
    <row r="77" spans="1:5" ht="22.5">
      <c r="A77" s="155" t="s">
        <v>207</v>
      </c>
      <c r="B77" s="156" t="s">
        <v>208</v>
      </c>
      <c r="C77" s="157">
        <v>9405</v>
      </c>
      <c r="D77" s="157">
        <v>260</v>
      </c>
      <c r="E77" s="157">
        <v>9665</v>
      </c>
    </row>
    <row r="78" spans="1:5" ht="12.75">
      <c r="A78" s="27"/>
      <c r="B78" s="154" t="s">
        <v>133</v>
      </c>
      <c r="C78" s="30">
        <v>9405</v>
      </c>
      <c r="D78" s="30">
        <v>260</v>
      </c>
      <c r="E78" s="30">
        <v>9665</v>
      </c>
    </row>
    <row r="79" spans="1:5" ht="12.75">
      <c r="A79" s="155" t="s">
        <v>207</v>
      </c>
      <c r="B79" s="156" t="s">
        <v>209</v>
      </c>
      <c r="C79" s="157">
        <v>5820</v>
      </c>
      <c r="D79" s="157">
        <v>0</v>
      </c>
      <c r="E79" s="157">
        <v>5820</v>
      </c>
    </row>
    <row r="80" spans="1:5" ht="12.75">
      <c r="A80" s="27"/>
      <c r="B80" s="154" t="s">
        <v>133</v>
      </c>
      <c r="C80" s="30">
        <v>5820</v>
      </c>
      <c r="D80" s="30">
        <v>0</v>
      </c>
      <c r="E80" s="30">
        <v>5820</v>
      </c>
    </row>
    <row r="81" spans="1:5" ht="12.75">
      <c r="A81" s="155" t="s">
        <v>207</v>
      </c>
      <c r="B81" s="156" t="s">
        <v>210</v>
      </c>
      <c r="C81" s="157">
        <v>1600</v>
      </c>
      <c r="D81" s="157">
        <v>0</v>
      </c>
      <c r="E81" s="157">
        <v>1600</v>
      </c>
    </row>
    <row r="82" spans="1:5" ht="12.75">
      <c r="A82" s="27"/>
      <c r="B82" s="154" t="s">
        <v>133</v>
      </c>
      <c r="C82" s="30">
        <v>1600</v>
      </c>
      <c r="D82" s="30">
        <v>0</v>
      </c>
      <c r="E82" s="30">
        <v>1600</v>
      </c>
    </row>
    <row r="83" spans="1:5" ht="12.75">
      <c r="A83" s="155" t="s">
        <v>207</v>
      </c>
      <c r="B83" s="156" t="s">
        <v>211</v>
      </c>
      <c r="C83" s="157">
        <v>6175</v>
      </c>
      <c r="D83" s="157">
        <v>0</v>
      </c>
      <c r="E83" s="157">
        <v>6175</v>
      </c>
    </row>
    <row r="84" spans="1:5" ht="12.75">
      <c r="A84" s="27"/>
      <c r="B84" s="154" t="s">
        <v>133</v>
      </c>
      <c r="C84" s="30">
        <v>6175</v>
      </c>
      <c r="D84" s="30">
        <v>0</v>
      </c>
      <c r="E84" s="30">
        <v>6175</v>
      </c>
    </row>
    <row r="85" spans="1:5" ht="22.5">
      <c r="A85" s="155" t="s">
        <v>207</v>
      </c>
      <c r="B85" s="156" t="s">
        <v>212</v>
      </c>
      <c r="C85" s="157">
        <v>3960</v>
      </c>
      <c r="D85" s="157">
        <v>0</v>
      </c>
      <c r="E85" s="157">
        <v>3960</v>
      </c>
    </row>
    <row r="86" spans="1:5" ht="12.75">
      <c r="A86" s="27"/>
      <c r="B86" s="154" t="s">
        <v>133</v>
      </c>
      <c r="C86" s="30">
        <v>3960</v>
      </c>
      <c r="D86" s="30">
        <v>0</v>
      </c>
      <c r="E86" s="30">
        <v>3960</v>
      </c>
    </row>
    <row r="87" spans="1:5" ht="12.75">
      <c r="A87" s="155" t="s">
        <v>213</v>
      </c>
      <c r="B87" s="156" t="s">
        <v>214</v>
      </c>
      <c r="C87" s="157">
        <v>152896</v>
      </c>
      <c r="D87" s="157">
        <v>-5610</v>
      </c>
      <c r="E87" s="157">
        <v>147286</v>
      </c>
    </row>
    <row r="88" spans="1:5" ht="12.75">
      <c r="A88" s="27"/>
      <c r="B88" s="154" t="s">
        <v>132</v>
      </c>
      <c r="C88" s="30">
        <v>56866</v>
      </c>
      <c r="D88" s="30">
        <v>-13190</v>
      </c>
      <c r="E88" s="30">
        <v>43676</v>
      </c>
    </row>
    <row r="89" spans="1:5" ht="12.75">
      <c r="A89" s="27"/>
      <c r="B89" s="154" t="s">
        <v>133</v>
      </c>
      <c r="C89" s="30">
        <v>60719</v>
      </c>
      <c r="D89" s="30">
        <v>7580</v>
      </c>
      <c r="E89" s="30">
        <v>68299</v>
      </c>
    </row>
    <row r="90" spans="1:5" ht="12.75">
      <c r="A90" s="27"/>
      <c r="B90" s="154" t="s">
        <v>134</v>
      </c>
      <c r="C90" s="30">
        <v>1000</v>
      </c>
      <c r="D90" s="30">
        <v>0</v>
      </c>
      <c r="E90" s="30">
        <v>1000</v>
      </c>
    </row>
    <row r="91" spans="1:5" ht="12.75">
      <c r="A91" s="27"/>
      <c r="B91" s="154" t="s">
        <v>137</v>
      </c>
      <c r="C91" s="30">
        <v>34311</v>
      </c>
      <c r="D91" s="30">
        <v>0</v>
      </c>
      <c r="E91" s="30">
        <v>34311</v>
      </c>
    </row>
    <row r="92" spans="1:5" ht="12.75">
      <c r="A92" s="155" t="s">
        <v>213</v>
      </c>
      <c r="B92" s="156" t="s">
        <v>215</v>
      </c>
      <c r="C92" s="157">
        <v>88</v>
      </c>
      <c r="D92" s="157">
        <v>-88</v>
      </c>
      <c r="E92" s="157">
        <v>0</v>
      </c>
    </row>
    <row r="93" spans="1:5" ht="12.75">
      <c r="A93" s="27"/>
      <c r="B93" s="154" t="s">
        <v>133</v>
      </c>
      <c r="C93" s="30">
        <v>88</v>
      </c>
      <c r="D93" s="30">
        <v>-88</v>
      </c>
      <c r="E93" s="30">
        <v>0</v>
      </c>
    </row>
    <row r="94" spans="1:5" ht="12.75">
      <c r="A94" s="155" t="s">
        <v>213</v>
      </c>
      <c r="B94" s="156" t="s">
        <v>216</v>
      </c>
      <c r="C94" s="157">
        <v>79</v>
      </c>
      <c r="D94" s="157">
        <v>0</v>
      </c>
      <c r="E94" s="157">
        <v>79</v>
      </c>
    </row>
    <row r="95" spans="1:5" ht="12.75">
      <c r="A95" s="27"/>
      <c r="B95" s="154" t="s">
        <v>133</v>
      </c>
      <c r="C95" s="30">
        <v>79</v>
      </c>
      <c r="D95" s="30">
        <v>0</v>
      </c>
      <c r="E95" s="30">
        <v>79</v>
      </c>
    </row>
    <row r="96" spans="1:5" ht="22.5">
      <c r="A96" s="155" t="s">
        <v>213</v>
      </c>
      <c r="B96" s="156" t="s">
        <v>217</v>
      </c>
      <c r="C96" s="157">
        <v>6520</v>
      </c>
      <c r="D96" s="157">
        <v>0</v>
      </c>
      <c r="E96" s="157">
        <v>6520</v>
      </c>
    </row>
    <row r="97" spans="1:5" ht="12.75">
      <c r="A97" s="27"/>
      <c r="B97" s="154" t="s">
        <v>133</v>
      </c>
      <c r="C97" s="30">
        <v>6520</v>
      </c>
      <c r="D97" s="30">
        <v>0</v>
      </c>
      <c r="E97" s="30">
        <v>6520</v>
      </c>
    </row>
    <row r="98" spans="1:5" ht="12.75">
      <c r="A98" s="155" t="s">
        <v>213</v>
      </c>
      <c r="B98" s="156" t="s">
        <v>218</v>
      </c>
      <c r="C98" s="157">
        <v>135120</v>
      </c>
      <c r="D98" s="157">
        <v>141</v>
      </c>
      <c r="E98" s="157">
        <v>135261</v>
      </c>
    </row>
    <row r="99" spans="1:5" ht="12.75">
      <c r="A99" s="27"/>
      <c r="B99" s="154" t="s">
        <v>133</v>
      </c>
      <c r="C99" s="30">
        <v>135120</v>
      </c>
      <c r="D99" s="30">
        <v>141</v>
      </c>
      <c r="E99" s="30">
        <v>135261</v>
      </c>
    </row>
    <row r="100" spans="1:5" ht="12.75">
      <c r="A100" s="155" t="s">
        <v>213</v>
      </c>
      <c r="B100" s="156" t="s">
        <v>219</v>
      </c>
      <c r="C100" s="157">
        <v>26330</v>
      </c>
      <c r="D100" s="157">
        <v>8164</v>
      </c>
      <c r="E100" s="157">
        <v>34494</v>
      </c>
    </row>
    <row r="101" spans="1:5" ht="12.75">
      <c r="A101" s="27"/>
      <c r="B101" s="154" t="s">
        <v>132</v>
      </c>
      <c r="C101" s="30">
        <v>9977</v>
      </c>
      <c r="D101" s="30">
        <v>0</v>
      </c>
      <c r="E101" s="30">
        <v>9977</v>
      </c>
    </row>
    <row r="102" spans="1:5" ht="12.75">
      <c r="A102" s="27"/>
      <c r="B102" s="154" t="s">
        <v>133</v>
      </c>
      <c r="C102" s="30">
        <v>16353</v>
      </c>
      <c r="D102" s="30">
        <v>8164</v>
      </c>
      <c r="E102" s="30">
        <v>24517</v>
      </c>
    </row>
    <row r="103" spans="1:5" ht="12.75">
      <c r="A103" s="155" t="s">
        <v>213</v>
      </c>
      <c r="B103" s="156" t="s">
        <v>220</v>
      </c>
      <c r="C103" s="157">
        <v>12079</v>
      </c>
      <c r="D103" s="157">
        <v>3043</v>
      </c>
      <c r="E103" s="157">
        <v>15122</v>
      </c>
    </row>
    <row r="104" spans="1:5" ht="12.75">
      <c r="A104" s="27"/>
      <c r="B104" s="154" t="s">
        <v>132</v>
      </c>
      <c r="C104" s="30">
        <v>10177</v>
      </c>
      <c r="D104" s="30">
        <v>1950</v>
      </c>
      <c r="E104" s="30">
        <v>12127</v>
      </c>
    </row>
    <row r="105" spans="1:5" ht="12.75">
      <c r="A105" s="27"/>
      <c r="B105" s="154" t="s">
        <v>133</v>
      </c>
      <c r="C105" s="30">
        <v>1902</v>
      </c>
      <c r="D105" s="30">
        <v>1093</v>
      </c>
      <c r="E105" s="30">
        <v>2995</v>
      </c>
    </row>
    <row r="106" spans="1:5" ht="12.75">
      <c r="A106" s="155" t="s">
        <v>213</v>
      </c>
      <c r="B106" s="156" t="s">
        <v>221</v>
      </c>
      <c r="C106" s="157">
        <v>64737</v>
      </c>
      <c r="D106" s="157">
        <v>7896</v>
      </c>
      <c r="E106" s="157">
        <v>72633</v>
      </c>
    </row>
    <row r="107" spans="1:5" ht="12.75">
      <c r="A107" s="27"/>
      <c r="B107" s="154" t="s">
        <v>132</v>
      </c>
      <c r="C107" s="30">
        <v>9232</v>
      </c>
      <c r="D107" s="30">
        <v>1355</v>
      </c>
      <c r="E107" s="30">
        <v>10587</v>
      </c>
    </row>
    <row r="108" spans="1:5" ht="12.75">
      <c r="A108" s="27"/>
      <c r="B108" s="154" t="s">
        <v>133</v>
      </c>
      <c r="C108" s="30">
        <v>55505</v>
      </c>
      <c r="D108" s="30">
        <v>6541</v>
      </c>
      <c r="E108" s="30">
        <v>62046</v>
      </c>
    </row>
    <row r="109" spans="1:5" ht="12.75">
      <c r="A109" s="155" t="s">
        <v>213</v>
      </c>
      <c r="B109" s="156" t="s">
        <v>222</v>
      </c>
      <c r="C109" s="157">
        <v>5103</v>
      </c>
      <c r="D109" s="157">
        <v>3818</v>
      </c>
      <c r="E109" s="157">
        <v>8921</v>
      </c>
    </row>
    <row r="110" spans="1:5" ht="12.75">
      <c r="A110" s="27"/>
      <c r="B110" s="154" t="s">
        <v>133</v>
      </c>
      <c r="C110" s="30">
        <v>5103</v>
      </c>
      <c r="D110" s="30">
        <v>3818</v>
      </c>
      <c r="E110" s="30">
        <v>8921</v>
      </c>
    </row>
    <row r="111" spans="1:5" ht="12.75">
      <c r="A111" s="155" t="s">
        <v>213</v>
      </c>
      <c r="B111" s="156" t="s">
        <v>223</v>
      </c>
      <c r="C111" s="157">
        <v>13791</v>
      </c>
      <c r="D111" s="157">
        <v>368</v>
      </c>
      <c r="E111" s="157">
        <v>14159</v>
      </c>
    </row>
    <row r="112" spans="1:5" ht="12.75">
      <c r="A112" s="27"/>
      <c r="B112" s="154" t="s">
        <v>132</v>
      </c>
      <c r="C112" s="30">
        <v>10901</v>
      </c>
      <c r="D112" s="30">
        <v>100</v>
      </c>
      <c r="E112" s="30">
        <v>11001</v>
      </c>
    </row>
    <row r="113" spans="1:5" ht="12.75">
      <c r="A113" s="27"/>
      <c r="B113" s="154" t="s">
        <v>133</v>
      </c>
      <c r="C113" s="30">
        <v>866</v>
      </c>
      <c r="D113" s="30">
        <v>768</v>
      </c>
      <c r="E113" s="30">
        <v>1634</v>
      </c>
    </row>
    <row r="114" spans="1:5" ht="12.75">
      <c r="A114" s="27"/>
      <c r="B114" s="154" t="s">
        <v>134</v>
      </c>
      <c r="C114" s="30">
        <v>500</v>
      </c>
      <c r="D114" s="30">
        <v>-500</v>
      </c>
      <c r="E114" s="30">
        <v>0</v>
      </c>
    </row>
    <row r="115" spans="1:5" ht="12.75">
      <c r="A115" s="27"/>
      <c r="B115" s="154" t="s">
        <v>137</v>
      </c>
      <c r="C115" s="30">
        <v>1524</v>
      </c>
      <c r="D115" s="30">
        <v>0</v>
      </c>
      <c r="E115" s="30">
        <v>1524</v>
      </c>
    </row>
    <row r="116" spans="1:5" ht="12.75">
      <c r="A116" s="155" t="s">
        <v>213</v>
      </c>
      <c r="B116" s="156" t="s">
        <v>224</v>
      </c>
      <c r="C116" s="157">
        <v>15235</v>
      </c>
      <c r="D116" s="157">
        <v>800</v>
      </c>
      <c r="E116" s="157">
        <v>16035</v>
      </c>
    </row>
    <row r="117" spans="1:5" ht="12.75">
      <c r="A117" s="27"/>
      <c r="B117" s="154" t="s">
        <v>132</v>
      </c>
      <c r="C117" s="30">
        <v>9855</v>
      </c>
      <c r="D117" s="30">
        <v>0</v>
      </c>
      <c r="E117" s="30">
        <v>9855</v>
      </c>
    </row>
    <row r="118" spans="1:5" ht="12.75">
      <c r="A118" s="27"/>
      <c r="B118" s="154" t="s">
        <v>133</v>
      </c>
      <c r="C118" s="30">
        <v>5380</v>
      </c>
      <c r="D118" s="30">
        <v>800</v>
      </c>
      <c r="E118" s="30">
        <v>6180</v>
      </c>
    </row>
    <row r="119" spans="1:5" ht="12.75">
      <c r="A119" s="155" t="s">
        <v>213</v>
      </c>
      <c r="B119" s="156" t="s">
        <v>225</v>
      </c>
      <c r="C119" s="157">
        <v>1982</v>
      </c>
      <c r="D119" s="157">
        <v>1483</v>
      </c>
      <c r="E119" s="157">
        <v>3465</v>
      </c>
    </row>
    <row r="120" spans="1:5" ht="12.75">
      <c r="A120" s="27"/>
      <c r="B120" s="154" t="s">
        <v>133</v>
      </c>
      <c r="C120" s="30">
        <v>1982</v>
      </c>
      <c r="D120" s="30">
        <v>806</v>
      </c>
      <c r="E120" s="30">
        <v>2788</v>
      </c>
    </row>
    <row r="121" spans="1:5" ht="12.75">
      <c r="A121" s="27"/>
      <c r="B121" s="154" t="s">
        <v>134</v>
      </c>
      <c r="C121" s="30">
        <v>0</v>
      </c>
      <c r="D121" s="30">
        <v>677</v>
      </c>
      <c r="E121" s="30">
        <v>677</v>
      </c>
    </row>
    <row r="122" spans="1:5" ht="12.75">
      <c r="A122" s="155" t="s">
        <v>213</v>
      </c>
      <c r="B122" s="156" t="s">
        <v>226</v>
      </c>
      <c r="C122" s="157">
        <v>19118</v>
      </c>
      <c r="D122" s="157">
        <v>-1495</v>
      </c>
      <c r="E122" s="157">
        <v>17623</v>
      </c>
    </row>
    <row r="123" spans="1:5" ht="12.75">
      <c r="A123" s="27"/>
      <c r="B123" s="154" t="s">
        <v>132</v>
      </c>
      <c r="C123" s="30">
        <v>17649</v>
      </c>
      <c r="D123" s="30">
        <v>-2800</v>
      </c>
      <c r="E123" s="30">
        <v>14849</v>
      </c>
    </row>
    <row r="124" spans="1:5" ht="12.75">
      <c r="A124" s="27"/>
      <c r="B124" s="154" t="s">
        <v>133</v>
      </c>
      <c r="C124" s="30">
        <v>1469</v>
      </c>
      <c r="D124" s="30">
        <v>1305</v>
      </c>
      <c r="E124" s="30">
        <v>2774</v>
      </c>
    </row>
    <row r="125" spans="1:5" ht="12.75">
      <c r="A125" s="155" t="s">
        <v>213</v>
      </c>
      <c r="B125" s="156" t="s">
        <v>227</v>
      </c>
      <c r="C125" s="157">
        <v>112990</v>
      </c>
      <c r="D125" s="157">
        <v>19368</v>
      </c>
      <c r="E125" s="157">
        <v>132358</v>
      </c>
    </row>
    <row r="126" spans="1:5" ht="12.75">
      <c r="A126" s="27"/>
      <c r="B126" s="154" t="s">
        <v>132</v>
      </c>
      <c r="C126" s="30">
        <v>20270</v>
      </c>
      <c r="D126" s="30">
        <v>38</v>
      </c>
      <c r="E126" s="30">
        <v>20308</v>
      </c>
    </row>
    <row r="127" spans="1:5" ht="12.75">
      <c r="A127" s="27"/>
      <c r="B127" s="154" t="s">
        <v>133</v>
      </c>
      <c r="C127" s="30">
        <v>92720</v>
      </c>
      <c r="D127" s="30">
        <v>19330</v>
      </c>
      <c r="E127" s="30">
        <v>112050</v>
      </c>
    </row>
    <row r="128" spans="1:5" ht="12.75">
      <c r="A128" s="155" t="s">
        <v>213</v>
      </c>
      <c r="B128" s="156" t="s">
        <v>228</v>
      </c>
      <c r="C128" s="157">
        <v>6801</v>
      </c>
      <c r="D128" s="157">
        <v>2718</v>
      </c>
      <c r="E128" s="157">
        <v>9519</v>
      </c>
    </row>
    <row r="129" spans="1:5" ht="12.75">
      <c r="A129" s="27"/>
      <c r="B129" s="154" t="s">
        <v>133</v>
      </c>
      <c r="C129" s="30">
        <v>6801</v>
      </c>
      <c r="D129" s="30">
        <v>2041</v>
      </c>
      <c r="E129" s="30">
        <v>8842</v>
      </c>
    </row>
    <row r="130" spans="1:5" ht="12.75">
      <c r="A130" s="27"/>
      <c r="B130" s="154" t="s">
        <v>134</v>
      </c>
      <c r="C130" s="30">
        <v>0</v>
      </c>
      <c r="D130" s="30">
        <v>677</v>
      </c>
      <c r="E130" s="30">
        <v>677</v>
      </c>
    </row>
    <row r="131" spans="1:5" ht="12.75">
      <c r="A131" s="155" t="s">
        <v>213</v>
      </c>
      <c r="B131" s="156" t="s">
        <v>229</v>
      </c>
      <c r="C131" s="157">
        <v>51393.08</v>
      </c>
      <c r="D131" s="157">
        <v>2615.02</v>
      </c>
      <c r="E131" s="157">
        <v>54008.1</v>
      </c>
    </row>
    <row r="132" spans="1:5" ht="12.75">
      <c r="A132" s="27"/>
      <c r="B132" s="154" t="s">
        <v>132</v>
      </c>
      <c r="C132" s="30">
        <v>11913</v>
      </c>
      <c r="D132" s="30">
        <v>1030</v>
      </c>
      <c r="E132" s="30">
        <v>12943</v>
      </c>
    </row>
    <row r="133" spans="1:5" ht="12.75">
      <c r="A133" s="27"/>
      <c r="B133" s="154" t="s">
        <v>133</v>
      </c>
      <c r="C133" s="30">
        <v>1092.08</v>
      </c>
      <c r="D133" s="30">
        <v>1585</v>
      </c>
      <c r="E133" s="30">
        <v>2677.08</v>
      </c>
    </row>
    <row r="134" spans="1:5" ht="12.75">
      <c r="A134" s="27"/>
      <c r="B134" s="154" t="s">
        <v>137</v>
      </c>
      <c r="C134" s="30">
        <v>38388</v>
      </c>
      <c r="D134" s="30">
        <v>0.02</v>
      </c>
      <c r="E134" s="30">
        <v>38388.02</v>
      </c>
    </row>
    <row r="135" spans="1:5" ht="12.75">
      <c r="A135" s="155" t="s">
        <v>213</v>
      </c>
      <c r="B135" s="156" t="s">
        <v>230</v>
      </c>
      <c r="C135" s="157">
        <v>61931</v>
      </c>
      <c r="D135" s="157">
        <v>22250</v>
      </c>
      <c r="E135" s="157">
        <v>84181</v>
      </c>
    </row>
    <row r="136" spans="1:5" ht="12.75">
      <c r="A136" s="27"/>
      <c r="B136" s="154" t="s">
        <v>132</v>
      </c>
      <c r="C136" s="30">
        <v>8061</v>
      </c>
      <c r="D136" s="30">
        <v>0</v>
      </c>
      <c r="E136" s="30">
        <v>8061</v>
      </c>
    </row>
    <row r="137" spans="1:5" ht="12.75">
      <c r="A137" s="27"/>
      <c r="B137" s="154" t="s">
        <v>133</v>
      </c>
      <c r="C137" s="30">
        <v>53870</v>
      </c>
      <c r="D137" s="30">
        <v>22250</v>
      </c>
      <c r="E137" s="30">
        <v>76120</v>
      </c>
    </row>
    <row r="138" spans="1:5" ht="12.75">
      <c r="A138" s="155" t="s">
        <v>213</v>
      </c>
      <c r="B138" s="156" t="s">
        <v>231</v>
      </c>
      <c r="C138" s="157">
        <v>30617</v>
      </c>
      <c r="D138" s="157">
        <v>4697</v>
      </c>
      <c r="E138" s="157">
        <v>35314</v>
      </c>
    </row>
    <row r="139" spans="1:5" ht="12.75">
      <c r="A139" s="27"/>
      <c r="B139" s="154" t="s">
        <v>132</v>
      </c>
      <c r="C139" s="30">
        <v>23254</v>
      </c>
      <c r="D139" s="30">
        <v>200</v>
      </c>
      <c r="E139" s="30">
        <v>23454</v>
      </c>
    </row>
    <row r="140" spans="1:5" ht="12.75">
      <c r="A140" s="27"/>
      <c r="B140" s="154" t="s">
        <v>133</v>
      </c>
      <c r="C140" s="30">
        <v>7363</v>
      </c>
      <c r="D140" s="30">
        <v>3430</v>
      </c>
      <c r="E140" s="30">
        <v>10793</v>
      </c>
    </row>
    <row r="141" spans="1:5" ht="12.75">
      <c r="A141" s="27"/>
      <c r="B141" s="154" t="s">
        <v>134</v>
      </c>
      <c r="C141" s="30">
        <v>0</v>
      </c>
      <c r="D141" s="30">
        <v>1067</v>
      </c>
      <c r="E141" s="30">
        <v>1067</v>
      </c>
    </row>
  </sheetData>
  <sheetProtection/>
  <mergeCells count="3">
    <mergeCell ref="A3:E3"/>
    <mergeCell ref="C1:E1"/>
    <mergeCell ref="A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1.140625" style="0" customWidth="1"/>
    <col min="2" max="2" width="50.421875" style="0" customWidth="1"/>
    <col min="3" max="3" width="11.57421875" style="0" customWidth="1"/>
    <col min="4" max="4" width="9.7109375" style="0" customWidth="1"/>
    <col min="5" max="5" width="11.00390625" style="0" customWidth="1"/>
  </cols>
  <sheetData>
    <row r="1" spans="3:5" ht="56.25" customHeight="1">
      <c r="C1" s="216" t="s">
        <v>410</v>
      </c>
      <c r="D1" s="217"/>
      <c r="E1" s="217"/>
    </row>
    <row r="2" spans="1:5" ht="56.25" customHeight="1">
      <c r="A2" s="222" t="s">
        <v>402</v>
      </c>
      <c r="B2" s="215"/>
      <c r="C2" s="215"/>
      <c r="D2" s="215"/>
      <c r="E2" s="215"/>
    </row>
    <row r="3" spans="1:5" ht="18">
      <c r="A3" s="225" t="s">
        <v>375</v>
      </c>
      <c r="B3" s="225"/>
      <c r="C3" s="225"/>
      <c r="D3" s="225"/>
      <c r="E3" s="225"/>
    </row>
    <row r="4" spans="1:5" ht="33.75">
      <c r="A4" s="167" t="s">
        <v>2</v>
      </c>
      <c r="B4" s="167" t="s">
        <v>1</v>
      </c>
      <c r="C4" s="25" t="s">
        <v>9</v>
      </c>
      <c r="D4" s="25" t="s">
        <v>127</v>
      </c>
      <c r="E4" s="25" t="s">
        <v>11</v>
      </c>
    </row>
    <row r="5" spans="1:5" ht="12.75">
      <c r="A5" s="180"/>
      <c r="B5" s="181" t="s">
        <v>41</v>
      </c>
      <c r="C5" s="182">
        <v>69133</v>
      </c>
      <c r="D5" s="182">
        <v>-2748</v>
      </c>
      <c r="E5" s="182">
        <v>66385</v>
      </c>
    </row>
    <row r="6" spans="1:5" ht="17.25" customHeight="1">
      <c r="A6" s="65" t="s">
        <v>373</v>
      </c>
      <c r="B6" s="204" t="s">
        <v>374</v>
      </c>
      <c r="C6" s="30">
        <v>69133</v>
      </c>
      <c r="D6" s="30">
        <v>-2748</v>
      </c>
      <c r="E6" s="30">
        <v>66385</v>
      </c>
    </row>
    <row r="7" spans="1:5" ht="25.5">
      <c r="A7" s="148" t="s">
        <v>128</v>
      </c>
      <c r="B7" s="149" t="s">
        <v>129</v>
      </c>
      <c r="C7" s="150">
        <v>69133</v>
      </c>
      <c r="D7" s="150">
        <v>-2748</v>
      </c>
      <c r="E7" s="150">
        <v>66385</v>
      </c>
    </row>
    <row r="8" spans="1:5" ht="12.75">
      <c r="A8" s="158" t="s">
        <v>232</v>
      </c>
      <c r="B8" s="159" t="s">
        <v>233</v>
      </c>
      <c r="C8" s="160">
        <v>16210</v>
      </c>
      <c r="D8" s="160">
        <v>-2748</v>
      </c>
      <c r="E8" s="160">
        <v>13462</v>
      </c>
    </row>
    <row r="9" spans="1:5" ht="12.75">
      <c r="A9" s="27"/>
      <c r="B9" s="154" t="s">
        <v>133</v>
      </c>
      <c r="C9" s="30">
        <v>16210</v>
      </c>
      <c r="D9" s="30">
        <v>-2748</v>
      </c>
      <c r="E9" s="30">
        <v>13462</v>
      </c>
    </row>
    <row r="10" spans="1:5" ht="12.75">
      <c r="A10" s="158" t="s">
        <v>232</v>
      </c>
      <c r="B10" s="159" t="s">
        <v>234</v>
      </c>
      <c r="C10" s="160">
        <v>34408</v>
      </c>
      <c r="D10" s="160">
        <v>0</v>
      </c>
      <c r="E10" s="160">
        <v>34408</v>
      </c>
    </row>
    <row r="11" spans="1:5" ht="12.75">
      <c r="A11" s="27"/>
      <c r="B11" s="154" t="s">
        <v>132</v>
      </c>
      <c r="C11" s="30">
        <v>9388</v>
      </c>
      <c r="D11" s="30">
        <v>210</v>
      </c>
      <c r="E11" s="30">
        <v>9598</v>
      </c>
    </row>
    <row r="12" spans="1:5" ht="12.75">
      <c r="A12" s="27"/>
      <c r="B12" s="154" t="s">
        <v>133</v>
      </c>
      <c r="C12" s="30">
        <v>25020</v>
      </c>
      <c r="D12" s="30">
        <v>-210</v>
      </c>
      <c r="E12" s="30">
        <v>24810</v>
      </c>
    </row>
    <row r="13" spans="1:5" ht="12.75">
      <c r="A13" s="158" t="s">
        <v>232</v>
      </c>
      <c r="B13" s="159" t="s">
        <v>235</v>
      </c>
      <c r="C13" s="160">
        <v>846</v>
      </c>
      <c r="D13" s="160">
        <v>0</v>
      </c>
      <c r="E13" s="160">
        <v>846</v>
      </c>
    </row>
    <row r="14" spans="1:5" ht="12.75">
      <c r="A14" s="27"/>
      <c r="B14" s="154" t="s">
        <v>132</v>
      </c>
      <c r="C14" s="30">
        <v>636</v>
      </c>
      <c r="D14" s="30">
        <v>0</v>
      </c>
      <c r="E14" s="30">
        <v>636</v>
      </c>
    </row>
    <row r="15" spans="1:5" ht="12.75">
      <c r="A15" s="27"/>
      <c r="B15" s="154" t="s">
        <v>133</v>
      </c>
      <c r="C15" s="30">
        <v>210</v>
      </c>
      <c r="D15" s="30">
        <v>0</v>
      </c>
      <c r="E15" s="30">
        <v>210</v>
      </c>
    </row>
    <row r="16" spans="1:5" ht="12.75">
      <c r="A16" s="158" t="s">
        <v>232</v>
      </c>
      <c r="B16" s="159" t="s">
        <v>236</v>
      </c>
      <c r="C16" s="160">
        <v>1502</v>
      </c>
      <c r="D16" s="160">
        <v>0</v>
      </c>
      <c r="E16" s="160">
        <v>1502</v>
      </c>
    </row>
    <row r="17" spans="1:5" ht="12.75">
      <c r="A17" s="27"/>
      <c r="B17" s="154" t="s">
        <v>132</v>
      </c>
      <c r="C17" s="30">
        <v>1502</v>
      </c>
      <c r="D17" s="30">
        <v>0</v>
      </c>
      <c r="E17" s="30">
        <v>1502</v>
      </c>
    </row>
    <row r="18" spans="1:5" ht="12.75">
      <c r="A18" s="158" t="s">
        <v>232</v>
      </c>
      <c r="B18" s="159" t="s">
        <v>237</v>
      </c>
      <c r="C18" s="160">
        <v>6774</v>
      </c>
      <c r="D18" s="160">
        <v>0</v>
      </c>
      <c r="E18" s="160">
        <v>6774</v>
      </c>
    </row>
    <row r="19" spans="1:5" ht="12.75">
      <c r="A19" s="27"/>
      <c r="B19" s="154" t="s">
        <v>132</v>
      </c>
      <c r="C19" s="30">
        <v>2885</v>
      </c>
      <c r="D19" s="30">
        <v>0</v>
      </c>
      <c r="E19" s="30">
        <v>2885</v>
      </c>
    </row>
    <row r="20" spans="1:5" ht="12.75">
      <c r="A20" s="27"/>
      <c r="B20" s="154" t="s">
        <v>133</v>
      </c>
      <c r="C20" s="30">
        <v>3889</v>
      </c>
      <c r="D20" s="30">
        <v>0</v>
      </c>
      <c r="E20" s="30">
        <v>3889</v>
      </c>
    </row>
    <row r="21" spans="1:5" ht="22.5">
      <c r="A21" s="158" t="s">
        <v>232</v>
      </c>
      <c r="B21" s="159" t="s">
        <v>238</v>
      </c>
      <c r="C21" s="160">
        <v>9253</v>
      </c>
      <c r="D21" s="160">
        <v>0</v>
      </c>
      <c r="E21" s="160">
        <v>9253</v>
      </c>
    </row>
    <row r="22" spans="1:5" ht="12.75">
      <c r="A22" s="27"/>
      <c r="B22" s="154" t="s">
        <v>132</v>
      </c>
      <c r="C22" s="30">
        <v>7539</v>
      </c>
      <c r="D22" s="30">
        <v>0</v>
      </c>
      <c r="E22" s="30">
        <v>7539</v>
      </c>
    </row>
    <row r="23" spans="1:5" ht="12.75">
      <c r="A23" s="27"/>
      <c r="B23" s="154" t="s">
        <v>133</v>
      </c>
      <c r="C23" s="30">
        <v>1714</v>
      </c>
      <c r="D23" s="30">
        <v>0</v>
      </c>
      <c r="E23" s="30">
        <v>1714</v>
      </c>
    </row>
    <row r="24" spans="1:5" ht="12.75">
      <c r="A24" s="158" t="s">
        <v>232</v>
      </c>
      <c r="B24" s="159" t="s">
        <v>239</v>
      </c>
      <c r="C24" s="160">
        <v>140</v>
      </c>
      <c r="D24" s="160">
        <v>0</v>
      </c>
      <c r="E24" s="160">
        <v>140</v>
      </c>
    </row>
    <row r="25" spans="1:5" ht="12.75">
      <c r="A25" s="27"/>
      <c r="B25" s="154" t="s">
        <v>133</v>
      </c>
      <c r="C25" s="30">
        <v>140</v>
      </c>
      <c r="D25" s="30">
        <v>0</v>
      </c>
      <c r="E25" s="30">
        <v>140</v>
      </c>
    </row>
  </sheetData>
  <sheetProtection/>
  <mergeCells count="3">
    <mergeCell ref="A3:E3"/>
    <mergeCell ref="C1:E1"/>
    <mergeCell ref="A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Inese</cp:lastModifiedBy>
  <cp:lastPrinted>2018-10-09T06:38:38Z</cp:lastPrinted>
  <dcterms:created xsi:type="dcterms:W3CDTF">2006-09-08T14:24:00Z</dcterms:created>
  <dcterms:modified xsi:type="dcterms:W3CDTF">2018-10-30T13:29:19Z</dcterms:modified>
  <cp:category/>
  <cp:version/>
  <cp:contentType/>
  <cp:contentStatus/>
</cp:coreProperties>
</file>